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tabRatio="880" activeTab="0"/>
  </bookViews>
  <sheets>
    <sheet name="F-Jugend ein Spielfeld" sheetId="1" r:id="rId1"/>
    <sheet name="F-Jugend zwei Spielfelder" sheetId="2" r:id="rId2"/>
    <sheet name="G-Jugend ein Spielfeld" sheetId="3" r:id="rId3"/>
    <sheet name="G-Jugend zwei Spielfelder" sheetId="4" r:id="rId4"/>
  </sheets>
  <definedNames>
    <definedName name="_xlnm.Print_Area" localSheetId="0">'F-Jugend ein Spielfeld'!$A$1:$AT$29</definedName>
    <definedName name="_xlnm.Print_Area" localSheetId="1">'F-Jugend zwei Spielfelder'!$A$1:$AT$31</definedName>
    <definedName name="_xlnm.Print_Area" localSheetId="2">'G-Jugend ein Spielfeld'!$A$1:$AT$30</definedName>
    <definedName name="_xlnm.Print_Area" localSheetId="3">'G-Jugend zwei Spielfelder'!$A$1:$AT$33</definedName>
  </definedNames>
  <calcPr fullCalcOnLoad="1"/>
</workbook>
</file>

<file path=xl/sharedStrings.xml><?xml version="1.0" encoding="utf-8"?>
<sst xmlns="http://schemas.openxmlformats.org/spreadsheetml/2006/main" count="159" uniqueCount="35">
  <si>
    <t>Uhrzeit:</t>
  </si>
  <si>
    <t>Uhr</t>
  </si>
  <si>
    <t/>
  </si>
  <si>
    <t>Teilnehmende Mannschaften</t>
  </si>
  <si>
    <t>Spielplan</t>
  </si>
  <si>
    <t>Nr.</t>
  </si>
  <si>
    <t>Uhrzeit</t>
  </si>
  <si>
    <t>Spielpaarung</t>
  </si>
  <si>
    <t>-</t>
  </si>
  <si>
    <t>Gruppe 1</t>
  </si>
  <si>
    <t>Spielzeit:</t>
  </si>
  <si>
    <t>Feldwechsel:</t>
  </si>
  <si>
    <t>1 min</t>
  </si>
  <si>
    <t>Wechselzeit:</t>
  </si>
  <si>
    <t>Gesamt-Spielzeit:</t>
  </si>
  <si>
    <t>Feld</t>
  </si>
  <si>
    <t>A1/2</t>
  </si>
  <si>
    <t>B1/2</t>
  </si>
  <si>
    <t>2 x 8 min</t>
  </si>
  <si>
    <t>3 x 16 min</t>
  </si>
  <si>
    <t>Fair-Play Spieltag F-Jugend</t>
  </si>
  <si>
    <t>SV Verein</t>
  </si>
  <si>
    <t>Mannschaft A</t>
  </si>
  <si>
    <t>Mannschaft B</t>
  </si>
  <si>
    <t>Mannschaft C</t>
  </si>
  <si>
    <t>Mannschaft D</t>
  </si>
  <si>
    <t>Pause</t>
  </si>
  <si>
    <t>G-Jugend Spieltag</t>
  </si>
  <si>
    <t>1 x 10 min</t>
  </si>
  <si>
    <t>4 x 10 min</t>
  </si>
  <si>
    <t>2 min</t>
  </si>
  <si>
    <t>A</t>
  </si>
  <si>
    <t>B</t>
  </si>
  <si>
    <t xml:space="preserve">Optional </t>
  </si>
  <si>
    <t>Verein, Adresse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</si>
</sst>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Am&quot;\ dddd\,\ dd/\ mmmm\ yyyy"/>
    <numFmt numFmtId="165" formatCode="0\ &quot;min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2"/>
      <name val="Comic Sans MS"/>
      <family val="4"/>
    </font>
    <font>
      <sz val="18"/>
      <name val="Comic Sans MS"/>
      <family val="4"/>
    </font>
    <font>
      <sz val="12"/>
      <color indexed="22"/>
      <name val="Comic Sans MS"/>
      <family val="4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80">
    <xf numFmtId="0" fontId="0" fillId="0" borderId="0" xfId="0" applyFont="1" applyAlignment="1">
      <alignment/>
    </xf>
    <xf numFmtId="0" fontId="2" fillId="0" borderId="0" xfId="51">
      <alignment/>
      <protection/>
    </xf>
    <xf numFmtId="0" fontId="3" fillId="0" borderId="0" xfId="51" applyFont="1" applyFill="1" applyAlignment="1" applyProtection="1">
      <alignment vertical="center"/>
      <protection hidden="1"/>
    </xf>
    <xf numFmtId="0" fontId="4" fillId="0" borderId="0" xfId="51" applyFont="1" applyFill="1" applyAlignment="1" applyProtection="1">
      <alignment vertical="center"/>
      <protection hidden="1"/>
    </xf>
    <xf numFmtId="0" fontId="6" fillId="0" borderId="0" xfId="51" applyFont="1" applyFill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vertical="center"/>
      <protection hidden="1"/>
    </xf>
    <xf numFmtId="164" fontId="7" fillId="0" borderId="0" xfId="51" applyNumberFormat="1" applyFont="1" applyFill="1" applyAlignment="1" applyProtection="1">
      <alignment vertical="center"/>
      <protection hidden="1"/>
    </xf>
    <xf numFmtId="0" fontId="7" fillId="0" borderId="0" xfId="51" applyFont="1" applyFill="1" applyAlignment="1" applyProtection="1">
      <alignment vertical="center"/>
      <protection hidden="1"/>
    </xf>
    <xf numFmtId="0" fontId="8" fillId="0" borderId="0" xfId="51" applyFont="1" applyFill="1" applyAlignment="1" applyProtection="1">
      <alignment vertical="center"/>
      <protection hidden="1"/>
    </xf>
    <xf numFmtId="0" fontId="10" fillId="0" borderId="0" xfId="51" applyFont="1" applyFill="1" applyAlignment="1" applyProtection="1">
      <alignment vertical="center"/>
      <protection hidden="1"/>
    </xf>
    <xf numFmtId="0" fontId="8" fillId="0" borderId="10" xfId="51" applyFont="1" applyFill="1" applyBorder="1" applyAlignment="1" applyProtection="1">
      <alignment horizontal="center" vertical="center"/>
      <protection hidden="1"/>
    </xf>
    <xf numFmtId="0" fontId="8" fillId="0" borderId="11" xfId="51" applyFont="1" applyFill="1" applyBorder="1" applyAlignment="1" applyProtection="1">
      <alignment horizontal="center" vertical="center"/>
      <protection hidden="1"/>
    </xf>
    <xf numFmtId="0" fontId="8" fillId="0" borderId="12" xfId="51" applyFont="1" applyFill="1" applyBorder="1" applyAlignment="1" applyProtection="1">
      <alignment horizontal="center" vertical="center"/>
      <protection hidden="1"/>
    </xf>
    <xf numFmtId="165" fontId="7" fillId="0" borderId="0" xfId="51" applyNumberFormat="1" applyFont="1" applyFill="1" applyBorder="1" applyAlignment="1" applyProtection="1">
      <alignment vertical="center"/>
      <protection locked="0"/>
    </xf>
    <xf numFmtId="0" fontId="7" fillId="0" borderId="0" xfId="51" applyFont="1" applyFill="1" applyBorder="1" applyAlignment="1" applyProtection="1">
      <alignment horizontal="right" vertical="center"/>
      <protection hidden="1"/>
    </xf>
    <xf numFmtId="0" fontId="9" fillId="0" borderId="0" xfId="51" applyFont="1" applyFill="1" applyBorder="1" applyAlignment="1" applyProtection="1">
      <alignment vertical="center"/>
      <protection hidden="1"/>
    </xf>
    <xf numFmtId="165" fontId="7" fillId="0" borderId="0" xfId="51" applyNumberFormat="1" applyFont="1" applyFill="1" applyBorder="1" applyAlignment="1" applyProtection="1">
      <alignment horizontal="right" vertical="center"/>
      <protection locked="0"/>
    </xf>
    <xf numFmtId="0" fontId="8" fillId="33" borderId="12" xfId="51" applyFont="1" applyFill="1" applyBorder="1" applyAlignment="1" applyProtection="1">
      <alignment horizontal="center" vertical="center"/>
      <protection hidden="1"/>
    </xf>
    <xf numFmtId="0" fontId="8" fillId="33" borderId="10" xfId="51" applyFont="1" applyFill="1" applyBorder="1" applyAlignment="1" applyProtection="1">
      <alignment horizontal="center" vertical="center"/>
      <protection hidden="1"/>
    </xf>
    <xf numFmtId="0" fontId="8" fillId="33" borderId="11" xfId="51" applyFont="1" applyFill="1" applyBorder="1" applyAlignment="1" applyProtection="1">
      <alignment horizontal="center" vertical="center"/>
      <protection hidden="1"/>
    </xf>
    <xf numFmtId="165" fontId="30" fillId="0" borderId="0" xfId="46" applyNumberFormat="1" applyFont="1" applyAlignment="1">
      <alignment/>
    </xf>
    <xf numFmtId="165" fontId="7" fillId="0" borderId="0" xfId="51" applyNumberFormat="1" applyFont="1" applyFill="1" applyBorder="1" applyAlignment="1" applyProtection="1">
      <alignment horizontal="left" vertical="center"/>
      <protection locked="0"/>
    </xf>
    <xf numFmtId="165" fontId="7" fillId="0" borderId="0" xfId="51" applyNumberFormat="1" applyFont="1" applyFill="1" applyBorder="1" applyAlignment="1" applyProtection="1">
      <alignment horizontal="left" vertical="center"/>
      <protection locked="0"/>
    </xf>
    <xf numFmtId="0" fontId="8" fillId="34" borderId="13" xfId="51" applyFont="1" applyFill="1" applyBorder="1" applyAlignment="1" applyProtection="1">
      <alignment horizontal="center" vertical="center"/>
      <protection hidden="1"/>
    </xf>
    <xf numFmtId="0" fontId="7" fillId="0" borderId="0" xfId="51" applyFont="1" applyFill="1" applyBorder="1" applyAlignment="1" applyProtection="1">
      <alignment vertical="center"/>
      <protection hidden="1"/>
    </xf>
    <xf numFmtId="0" fontId="8" fillId="0" borderId="0" xfId="51" applyFont="1" applyFill="1" applyBorder="1" applyAlignment="1" applyProtection="1">
      <alignment vertical="center" shrinkToFit="1"/>
      <protection locked="0"/>
    </xf>
    <xf numFmtId="0" fontId="8" fillId="34" borderId="14" xfId="51" applyFont="1" applyFill="1" applyBorder="1" applyAlignment="1" applyProtection="1">
      <alignment horizontal="center" vertical="center"/>
      <protection hidden="1"/>
    </xf>
    <xf numFmtId="0" fontId="46" fillId="0" borderId="0" xfId="51" applyFont="1" applyFill="1" applyBorder="1" applyAlignment="1" applyProtection="1">
      <alignment vertical="center" shrinkToFit="1"/>
      <protection locked="0"/>
    </xf>
    <xf numFmtId="0" fontId="47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Alignment="1" applyProtection="1">
      <alignment vertical="center"/>
      <protection hidden="1"/>
    </xf>
    <xf numFmtId="0" fontId="4" fillId="0" borderId="0" xfId="51" applyFont="1" applyAlignment="1" applyProtection="1">
      <alignment vertical="center"/>
      <protection hidden="1"/>
    </xf>
    <xf numFmtId="0" fontId="6" fillId="0" borderId="0" xfId="51" applyFont="1" applyAlignment="1" applyProtection="1">
      <alignment vertical="center"/>
      <protection hidden="1"/>
    </xf>
    <xf numFmtId="164" fontId="7" fillId="0" borderId="0" xfId="51" applyNumberFormat="1" applyFont="1" applyAlignment="1" applyProtection="1">
      <alignment vertical="center"/>
      <protection hidden="1"/>
    </xf>
    <xf numFmtId="0" fontId="7" fillId="0" borderId="0" xfId="51" applyFont="1" applyAlignment="1" applyProtection="1">
      <alignment vertical="center"/>
      <protection hidden="1"/>
    </xf>
    <xf numFmtId="0" fontId="7" fillId="0" borderId="0" xfId="51" applyFont="1" applyAlignment="1" applyProtection="1">
      <alignment horizontal="right" vertical="center"/>
      <protection hidden="1"/>
    </xf>
    <xf numFmtId="0" fontId="9" fillId="0" borderId="0" xfId="51" applyFont="1" applyAlignment="1" applyProtection="1">
      <alignment vertical="center"/>
      <protection hidden="1"/>
    </xf>
    <xf numFmtId="165" fontId="7" fillId="0" borderId="0" xfId="51" applyNumberFormat="1" applyFont="1" applyAlignment="1" applyProtection="1">
      <alignment vertical="center"/>
      <protection locked="0"/>
    </xf>
    <xf numFmtId="165" fontId="7" fillId="0" borderId="0" xfId="51" applyNumberFormat="1" applyFont="1" applyAlignment="1" applyProtection="1">
      <alignment horizontal="left" vertical="center"/>
      <protection locked="0"/>
    </xf>
    <xf numFmtId="165" fontId="7" fillId="0" borderId="0" xfId="51" applyNumberFormat="1" applyFont="1" applyAlignment="1" applyProtection="1">
      <alignment horizontal="right" vertical="center"/>
      <protection locked="0"/>
    </xf>
    <xf numFmtId="0" fontId="10" fillId="0" borderId="0" xfId="51" applyFont="1" applyAlignment="1" applyProtection="1">
      <alignment vertical="center"/>
      <protection hidden="1"/>
    </xf>
    <xf numFmtId="0" fontId="8" fillId="0" borderId="0" xfId="51" applyFont="1" applyAlignment="1" applyProtection="1">
      <alignment vertical="center"/>
      <protection hidden="1"/>
    </xf>
    <xf numFmtId="0" fontId="8" fillId="0" borderId="0" xfId="51" applyFont="1" applyAlignment="1" applyProtection="1">
      <alignment vertical="center" shrinkToFit="1"/>
      <protection locked="0"/>
    </xf>
    <xf numFmtId="0" fontId="48" fillId="0" borderId="0" xfId="51" applyFont="1" applyAlignment="1" applyProtection="1">
      <alignment horizontal="center" vertical="center"/>
      <protection hidden="1"/>
    </xf>
    <xf numFmtId="0" fontId="3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33" borderId="10" xfId="51" applyFont="1" applyFill="1" applyBorder="1" applyAlignment="1" applyProtection="1">
      <alignment horizontal="center" vertical="center"/>
      <protection hidden="1"/>
    </xf>
    <xf numFmtId="0" fontId="8" fillId="33" borderId="11" xfId="51" applyFont="1" applyFill="1" applyBorder="1" applyAlignment="1" applyProtection="1">
      <alignment horizontal="center" vertical="center"/>
      <protection hidden="1"/>
    </xf>
    <xf numFmtId="0" fontId="8" fillId="0" borderId="18" xfId="51" applyFont="1" applyFill="1" applyBorder="1" applyAlignment="1" applyProtection="1">
      <alignment horizontal="center" vertical="center"/>
      <protection hidden="1"/>
    </xf>
    <xf numFmtId="0" fontId="8" fillId="33" borderId="18" xfId="5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7" fillId="0" borderId="0" xfId="51" applyFont="1" applyFill="1" applyAlignment="1" applyProtection="1">
      <alignment horizontal="right" vertical="center"/>
      <protection hidden="1"/>
    </xf>
    <xf numFmtId="20" fontId="7" fillId="0" borderId="0" xfId="51" applyNumberFormat="1" applyFont="1" applyFill="1" applyBorder="1" applyAlignment="1" applyProtection="1">
      <alignment horizontal="center" vertical="center"/>
      <protection locked="0"/>
    </xf>
    <xf numFmtId="165" fontId="7" fillId="0" borderId="0" xfId="51" applyNumberFormat="1" applyFont="1" applyFill="1" applyBorder="1" applyAlignment="1" applyProtection="1">
      <alignment horizontal="left" vertical="center"/>
      <protection locked="0"/>
    </xf>
    <xf numFmtId="165" fontId="7" fillId="0" borderId="0" xfId="51" applyNumberFormat="1" applyFont="1" applyFill="1" applyBorder="1" applyAlignment="1" applyProtection="1">
      <alignment horizontal="left" vertical="center"/>
      <protection locked="0"/>
    </xf>
    <xf numFmtId="0" fontId="3" fillId="0" borderId="19" xfId="51" applyFont="1" applyFill="1" applyBorder="1" applyAlignment="1" applyProtection="1">
      <alignment horizontal="center" vertical="center"/>
      <protection locked="0"/>
    </xf>
    <xf numFmtId="0" fontId="3" fillId="0" borderId="20" xfId="51" applyFont="1" applyFill="1" applyBorder="1" applyAlignment="1" applyProtection="1">
      <alignment horizontal="center" vertical="center"/>
      <protection locked="0"/>
    </xf>
    <xf numFmtId="0" fontId="3" fillId="0" borderId="21" xfId="51" applyFont="1" applyFill="1" applyBorder="1" applyAlignment="1" applyProtection="1">
      <alignment horizontal="center" vertical="center"/>
      <protection locked="0"/>
    </xf>
    <xf numFmtId="0" fontId="4" fillId="0" borderId="0" xfId="51" applyFont="1" applyFill="1" applyAlignment="1" applyProtection="1">
      <alignment horizontal="center" vertical="center"/>
      <protection locked="0"/>
    </xf>
    <xf numFmtId="0" fontId="5" fillId="0" borderId="0" xfId="51" applyFont="1" applyFill="1" applyBorder="1" applyAlignment="1" applyProtection="1">
      <alignment horizontal="center" vertical="center"/>
      <protection locked="0"/>
    </xf>
    <xf numFmtId="164" fontId="7" fillId="0" borderId="0" xfId="51" applyNumberFormat="1" applyFont="1" applyFill="1" applyAlignment="1" applyProtection="1">
      <alignment horizontal="center" vertical="center"/>
      <protection locked="0"/>
    </xf>
    <xf numFmtId="0" fontId="7" fillId="0" borderId="0" xfId="51" applyFont="1" applyAlignment="1" applyProtection="1">
      <alignment horizontal="center" vertical="center"/>
      <protection locked="0"/>
    </xf>
    <xf numFmtId="165" fontId="7" fillId="0" borderId="0" xfId="51" applyNumberFormat="1" applyFont="1" applyFill="1" applyBorder="1" applyAlignment="1" applyProtection="1">
      <alignment horizontal="center" vertical="center"/>
      <protection locked="0"/>
    </xf>
    <xf numFmtId="0" fontId="8" fillId="0" borderId="22" xfId="51" applyFont="1" applyFill="1" applyBorder="1" applyAlignment="1" applyProtection="1">
      <alignment horizontal="center" vertical="center" shrinkToFit="1"/>
      <protection locked="0"/>
    </xf>
    <xf numFmtId="0" fontId="8" fillId="0" borderId="23" xfId="51" applyFont="1" applyFill="1" applyBorder="1" applyAlignment="1" applyProtection="1">
      <alignment horizontal="center" vertical="center" shrinkToFit="1"/>
      <protection locked="0"/>
    </xf>
    <xf numFmtId="0" fontId="8" fillId="0" borderId="24" xfId="51" applyFont="1" applyFill="1" applyBorder="1" applyAlignment="1" applyProtection="1">
      <alignment horizontal="center" vertical="center" shrinkToFit="1"/>
      <protection locked="0"/>
    </xf>
    <xf numFmtId="0" fontId="8" fillId="0" borderId="21" xfId="51" applyFont="1" applyFill="1" applyBorder="1" applyAlignment="1" applyProtection="1">
      <alignment horizontal="center" vertical="center" shrinkToFit="1"/>
      <protection locked="0"/>
    </xf>
    <xf numFmtId="0" fontId="8" fillId="0" borderId="0" xfId="51" applyFont="1" applyFill="1" applyBorder="1" applyAlignment="1" applyProtection="1">
      <alignment horizontal="center" vertical="center" shrinkToFit="1"/>
      <protection locked="0"/>
    </xf>
    <xf numFmtId="0" fontId="8" fillId="0" borderId="19" xfId="51" applyFont="1" applyFill="1" applyBorder="1" applyAlignment="1" applyProtection="1">
      <alignment horizontal="center" vertical="center" shrinkToFit="1"/>
      <protection locked="0"/>
    </xf>
    <xf numFmtId="0" fontId="8" fillId="0" borderId="15" xfId="51" applyFont="1" applyFill="1" applyBorder="1" applyAlignment="1" applyProtection="1">
      <alignment horizontal="center" vertical="center" shrinkToFit="1"/>
      <protection locked="0"/>
    </xf>
    <xf numFmtId="0" fontId="8" fillId="0" borderId="16" xfId="51" applyFont="1" applyFill="1" applyBorder="1" applyAlignment="1" applyProtection="1">
      <alignment horizontal="center" vertical="center" shrinkToFit="1"/>
      <protection locked="0"/>
    </xf>
    <xf numFmtId="0" fontId="8" fillId="0" borderId="17" xfId="51" applyFont="1" applyFill="1" applyBorder="1" applyAlignment="1" applyProtection="1">
      <alignment horizontal="center" vertical="center" shrinkToFit="1"/>
      <protection locked="0"/>
    </xf>
    <xf numFmtId="0" fontId="7" fillId="34" borderId="22" xfId="51" applyFont="1" applyFill="1" applyBorder="1" applyAlignment="1" applyProtection="1">
      <alignment horizontal="center" vertical="center"/>
      <protection hidden="1"/>
    </xf>
    <xf numFmtId="0" fontId="7" fillId="34" borderId="23" xfId="51" applyFont="1" applyFill="1" applyBorder="1" applyAlignment="1" applyProtection="1">
      <alignment horizontal="center" vertical="center"/>
      <protection hidden="1"/>
    </xf>
    <xf numFmtId="0" fontId="7" fillId="34" borderId="24" xfId="51" applyFont="1" applyFill="1" applyBorder="1" applyAlignment="1" applyProtection="1">
      <alignment horizontal="center" vertical="center"/>
      <protection hidden="1"/>
    </xf>
    <xf numFmtId="0" fontId="8" fillId="34" borderId="25" xfId="51" applyFont="1" applyFill="1" applyBorder="1" applyAlignment="1" applyProtection="1">
      <alignment horizontal="center" vertical="center"/>
      <protection hidden="1"/>
    </xf>
    <xf numFmtId="0" fontId="8" fillId="34" borderId="26" xfId="51" applyFont="1" applyFill="1" applyBorder="1" applyAlignment="1" applyProtection="1">
      <alignment horizontal="center" vertical="center"/>
      <protection hidden="1"/>
    </xf>
    <xf numFmtId="0" fontId="8" fillId="34" borderId="14" xfId="51" applyFont="1" applyFill="1" applyBorder="1" applyAlignment="1" applyProtection="1">
      <alignment horizontal="center" vertical="center"/>
      <protection hidden="1"/>
    </xf>
    <xf numFmtId="0" fontId="8" fillId="34" borderId="23" xfId="51" applyFont="1" applyFill="1" applyBorder="1" applyAlignment="1" applyProtection="1">
      <alignment horizontal="center" vertical="center"/>
      <protection hidden="1"/>
    </xf>
    <xf numFmtId="0" fontId="8" fillId="34" borderId="27" xfId="51" applyFont="1" applyFill="1" applyBorder="1" applyAlignment="1" applyProtection="1">
      <alignment horizontal="center" vertical="center"/>
      <protection hidden="1"/>
    </xf>
    <xf numFmtId="0" fontId="8" fillId="34" borderId="24" xfId="51" applyFont="1" applyFill="1" applyBorder="1" applyAlignment="1" applyProtection="1">
      <alignment horizontal="center" vertical="center"/>
      <protection hidden="1"/>
    </xf>
    <xf numFmtId="0" fontId="8" fillId="0" borderId="28" xfId="51" applyFont="1" applyFill="1" applyBorder="1" applyAlignment="1" applyProtection="1">
      <alignment horizontal="center" vertical="center"/>
      <protection hidden="1"/>
    </xf>
    <xf numFmtId="0" fontId="8" fillId="0" borderId="12" xfId="51" applyFont="1" applyFill="1" applyBorder="1" applyAlignment="1" applyProtection="1">
      <alignment horizontal="center" vertical="center"/>
      <protection hidden="1"/>
    </xf>
    <xf numFmtId="20" fontId="8" fillId="0" borderId="12" xfId="51" applyNumberFormat="1" applyFont="1" applyFill="1" applyBorder="1" applyAlignment="1" applyProtection="1">
      <alignment horizontal="center" vertical="center"/>
      <protection hidden="1"/>
    </xf>
    <xf numFmtId="0" fontId="8" fillId="0" borderId="12" xfId="51" applyFont="1" applyFill="1" applyBorder="1" applyAlignment="1" applyProtection="1">
      <alignment horizontal="left" vertical="center" shrinkToFit="1"/>
      <protection hidden="1"/>
    </xf>
    <xf numFmtId="0" fontId="8" fillId="0" borderId="29" xfId="51" applyFont="1" applyFill="1" applyBorder="1" applyAlignment="1" applyProtection="1">
      <alignment horizontal="left" vertical="center" shrinkToFit="1"/>
      <protection hidden="1"/>
    </xf>
    <xf numFmtId="0" fontId="8" fillId="0" borderId="10" xfId="51" applyFont="1" applyFill="1" applyBorder="1" applyAlignment="1" applyProtection="1">
      <alignment horizontal="left" vertical="center" shrinkToFit="1"/>
      <protection hidden="1"/>
    </xf>
    <xf numFmtId="0" fontId="8" fillId="0" borderId="30" xfId="51" applyFont="1" applyFill="1" applyBorder="1" applyAlignment="1" applyProtection="1">
      <alignment horizontal="left" vertical="center" shrinkToFit="1"/>
      <protection hidden="1"/>
    </xf>
    <xf numFmtId="0" fontId="8" fillId="33" borderId="31" xfId="51" applyFont="1" applyFill="1" applyBorder="1" applyAlignment="1" applyProtection="1">
      <alignment horizontal="center" vertical="center"/>
      <protection hidden="1"/>
    </xf>
    <xf numFmtId="0" fontId="8" fillId="33" borderId="10" xfId="51" applyFont="1" applyFill="1" applyBorder="1" applyAlignment="1" applyProtection="1">
      <alignment horizontal="center" vertical="center"/>
      <protection hidden="1"/>
    </xf>
    <xf numFmtId="20" fontId="8" fillId="33" borderId="10" xfId="51" applyNumberFormat="1" applyFont="1" applyFill="1" applyBorder="1" applyAlignment="1" applyProtection="1">
      <alignment horizontal="center" vertical="center"/>
      <protection hidden="1"/>
    </xf>
    <xf numFmtId="0" fontId="8" fillId="33" borderId="10" xfId="51" applyFont="1" applyFill="1" applyBorder="1" applyAlignment="1" applyProtection="1">
      <alignment horizontal="left" vertical="center" shrinkToFit="1"/>
      <protection hidden="1"/>
    </xf>
    <xf numFmtId="0" fontId="8" fillId="33" borderId="30" xfId="51" applyFont="1" applyFill="1" applyBorder="1" applyAlignment="1" applyProtection="1">
      <alignment horizontal="left" vertical="center" shrinkToFit="1"/>
      <protection hidden="1"/>
    </xf>
    <xf numFmtId="0" fontId="8" fillId="0" borderId="31" xfId="51" applyFont="1" applyFill="1" applyBorder="1" applyAlignment="1" applyProtection="1">
      <alignment horizontal="center" vertical="center"/>
      <protection hidden="1"/>
    </xf>
    <xf numFmtId="0" fontId="8" fillId="0" borderId="10" xfId="51" applyFont="1" applyFill="1" applyBorder="1" applyAlignment="1" applyProtection="1">
      <alignment horizontal="center" vertical="center"/>
      <protection hidden="1"/>
    </xf>
    <xf numFmtId="0" fontId="8" fillId="33" borderId="32" xfId="51" applyFont="1" applyFill="1" applyBorder="1" applyAlignment="1" applyProtection="1">
      <alignment horizontal="center" vertical="center"/>
      <protection hidden="1"/>
    </xf>
    <xf numFmtId="0" fontId="8" fillId="33" borderId="11" xfId="51" applyFont="1" applyFill="1" applyBorder="1" applyAlignment="1" applyProtection="1">
      <alignment horizontal="center" vertical="center"/>
      <protection hidden="1"/>
    </xf>
    <xf numFmtId="20" fontId="8" fillId="33" borderId="11" xfId="51" applyNumberFormat="1" applyFont="1" applyFill="1" applyBorder="1" applyAlignment="1" applyProtection="1">
      <alignment horizontal="center" vertical="center"/>
      <protection hidden="1"/>
    </xf>
    <xf numFmtId="0" fontId="8" fillId="33" borderId="11" xfId="51" applyFont="1" applyFill="1" applyBorder="1" applyAlignment="1" applyProtection="1">
      <alignment horizontal="left" vertical="center" shrinkToFit="1"/>
      <protection hidden="1"/>
    </xf>
    <xf numFmtId="0" fontId="8" fillId="33" borderId="33" xfId="51" applyFont="1" applyFill="1" applyBorder="1" applyAlignment="1" applyProtection="1">
      <alignment horizontal="left" vertical="center" shrinkToFit="1"/>
      <protection hidden="1"/>
    </xf>
    <xf numFmtId="0" fontId="8" fillId="34" borderId="34" xfId="51" applyFont="1" applyFill="1" applyBorder="1" applyAlignment="1" applyProtection="1">
      <alignment horizontal="center" vertical="center"/>
      <protection hidden="1"/>
    </xf>
    <xf numFmtId="0" fontId="8" fillId="34" borderId="35" xfId="51" applyFont="1" applyFill="1" applyBorder="1" applyAlignment="1" applyProtection="1">
      <alignment horizontal="center" vertical="center"/>
      <protection hidden="1"/>
    </xf>
    <xf numFmtId="0" fontId="8" fillId="34" borderId="13" xfId="51" applyFont="1" applyFill="1" applyBorder="1" applyAlignment="1" applyProtection="1">
      <alignment horizontal="center" vertical="center"/>
      <protection hidden="1"/>
    </xf>
    <xf numFmtId="0" fontId="8" fillId="34" borderId="36" xfId="51" applyFont="1" applyFill="1" applyBorder="1" applyAlignment="1" applyProtection="1">
      <alignment horizontal="center" vertical="center"/>
      <protection hidden="1"/>
    </xf>
    <xf numFmtId="0" fontId="8" fillId="34" borderId="37" xfId="51" applyFont="1" applyFill="1" applyBorder="1" applyAlignment="1" applyProtection="1">
      <alignment horizontal="center" vertical="center"/>
      <protection hidden="1"/>
    </xf>
    <xf numFmtId="0" fontId="8" fillId="34" borderId="38" xfId="51" applyFont="1" applyFill="1" applyBorder="1" applyAlignment="1" applyProtection="1">
      <alignment horizontal="center" vertical="center"/>
      <protection hidden="1"/>
    </xf>
    <xf numFmtId="20" fontId="8" fillId="0" borderId="12" xfId="51" applyNumberFormat="1" applyFont="1" applyBorder="1" applyAlignment="1" applyProtection="1">
      <alignment horizontal="center" vertical="center"/>
      <protection hidden="1"/>
    </xf>
    <xf numFmtId="0" fontId="7" fillId="0" borderId="22" xfId="51" applyFont="1" applyFill="1" applyBorder="1" applyAlignment="1" applyProtection="1">
      <alignment horizontal="center" vertical="center"/>
      <protection hidden="1"/>
    </xf>
    <xf numFmtId="0" fontId="7" fillId="0" borderId="23" xfId="51" applyFont="1" applyFill="1" applyBorder="1" applyAlignment="1" applyProtection="1">
      <alignment horizontal="center" vertical="center"/>
      <protection hidden="1"/>
    </xf>
    <xf numFmtId="0" fontId="7" fillId="0" borderId="24" xfId="51" applyFont="1" applyFill="1" applyBorder="1" applyAlignment="1" applyProtection="1">
      <alignment horizontal="center" vertical="center"/>
      <protection hidden="1"/>
    </xf>
    <xf numFmtId="0" fontId="8" fillId="0" borderId="32" xfId="51" applyFont="1" applyFill="1" applyBorder="1" applyAlignment="1" applyProtection="1">
      <alignment horizontal="center" vertical="center"/>
      <protection hidden="1"/>
    </xf>
    <xf numFmtId="0" fontId="8" fillId="0" borderId="11" xfId="51" applyFont="1" applyFill="1" applyBorder="1" applyAlignment="1" applyProtection="1">
      <alignment horizontal="center" vertical="center"/>
      <protection hidden="1"/>
    </xf>
    <xf numFmtId="20" fontId="8" fillId="0" borderId="11" xfId="51" applyNumberFormat="1" applyFont="1" applyBorder="1" applyAlignment="1" applyProtection="1">
      <alignment horizontal="center" vertical="center"/>
      <protection hidden="1"/>
    </xf>
    <xf numFmtId="0" fontId="8" fillId="0" borderId="11" xfId="51" applyFont="1" applyFill="1" applyBorder="1" applyAlignment="1" applyProtection="1">
      <alignment horizontal="left" vertical="center" shrinkToFit="1"/>
      <protection hidden="1"/>
    </xf>
    <xf numFmtId="0" fontId="8" fillId="0" borderId="33" xfId="51" applyFont="1" applyFill="1" applyBorder="1" applyAlignment="1" applyProtection="1">
      <alignment horizontal="left" vertical="center" shrinkToFit="1"/>
      <protection hidden="1"/>
    </xf>
    <xf numFmtId="0" fontId="8" fillId="33" borderId="28" xfId="51" applyFont="1" applyFill="1" applyBorder="1" applyAlignment="1" applyProtection="1">
      <alignment horizontal="center" vertical="center"/>
      <protection hidden="1"/>
    </xf>
    <xf numFmtId="0" fontId="8" fillId="33" borderId="12" xfId="51" applyFont="1" applyFill="1" applyBorder="1" applyAlignment="1" applyProtection="1">
      <alignment horizontal="center" vertical="center"/>
      <protection hidden="1"/>
    </xf>
    <xf numFmtId="20" fontId="8" fillId="33" borderId="12" xfId="51" applyNumberFormat="1" applyFont="1" applyFill="1" applyBorder="1" applyAlignment="1" applyProtection="1">
      <alignment horizontal="center" vertical="center"/>
      <protection hidden="1"/>
    </xf>
    <xf numFmtId="0" fontId="8" fillId="33" borderId="12" xfId="51" applyFont="1" applyFill="1" applyBorder="1" applyAlignment="1" applyProtection="1">
      <alignment horizontal="left" vertical="center" shrinkToFit="1"/>
      <protection hidden="1"/>
    </xf>
    <xf numFmtId="0" fontId="8" fillId="33" borderId="29" xfId="51" applyFont="1" applyFill="1" applyBorder="1" applyAlignment="1" applyProtection="1">
      <alignment horizontal="left" vertical="center" shrinkToFit="1"/>
      <protection hidden="1"/>
    </xf>
    <xf numFmtId="0" fontId="8" fillId="0" borderId="32" xfId="51" applyFont="1" applyFill="1" applyBorder="1" applyAlignment="1" applyProtection="1">
      <alignment horizontal="center" vertical="center"/>
      <protection hidden="1"/>
    </xf>
    <xf numFmtId="0" fontId="8" fillId="0" borderId="11" xfId="51" applyFont="1" applyFill="1" applyBorder="1" applyAlignment="1" applyProtection="1">
      <alignment horizontal="center" vertical="center"/>
      <protection hidden="1"/>
    </xf>
    <xf numFmtId="20" fontId="8" fillId="0" borderId="11" xfId="51" applyNumberFormat="1" applyFont="1" applyFill="1" applyBorder="1" applyAlignment="1" applyProtection="1">
      <alignment horizontal="center" vertical="center"/>
      <protection hidden="1"/>
    </xf>
    <xf numFmtId="0" fontId="8" fillId="0" borderId="11" xfId="51" applyFont="1" applyFill="1" applyBorder="1" applyAlignment="1" applyProtection="1">
      <alignment horizontal="left" vertical="center" shrinkToFit="1"/>
      <protection hidden="1"/>
    </xf>
    <xf numFmtId="0" fontId="8" fillId="0" borderId="33" xfId="51" applyFont="1" applyFill="1" applyBorder="1" applyAlignment="1" applyProtection="1">
      <alignment horizontal="left" vertical="center" shrinkToFit="1"/>
      <protection hidden="1"/>
    </xf>
    <xf numFmtId="0" fontId="7" fillId="0" borderId="0" xfId="51" applyFont="1" applyAlignment="1" applyProtection="1">
      <alignment horizontal="right" vertical="center"/>
      <protection hidden="1"/>
    </xf>
    <xf numFmtId="20" fontId="7" fillId="0" borderId="0" xfId="51" applyNumberFormat="1" applyFont="1" applyAlignment="1" applyProtection="1">
      <alignment horizontal="center" vertical="center"/>
      <protection locked="0"/>
    </xf>
    <xf numFmtId="165" fontId="7" fillId="0" borderId="0" xfId="51" applyNumberFormat="1" applyFont="1" applyAlignment="1" applyProtection="1">
      <alignment horizontal="left" vertical="center"/>
      <protection locked="0"/>
    </xf>
    <xf numFmtId="0" fontId="8" fillId="33" borderId="31" xfId="51" applyFont="1" applyFill="1" applyBorder="1" applyAlignment="1" applyProtection="1">
      <alignment horizontal="center" vertical="center"/>
      <protection hidden="1"/>
    </xf>
    <xf numFmtId="0" fontId="8" fillId="33" borderId="10" xfId="51" applyFont="1" applyFill="1" applyBorder="1" applyAlignment="1" applyProtection="1">
      <alignment horizontal="center" vertical="center"/>
      <protection hidden="1"/>
    </xf>
    <xf numFmtId="20" fontId="8" fillId="33" borderId="18" xfId="51" applyNumberFormat="1" applyFont="1" applyFill="1" applyBorder="1" applyAlignment="1" applyProtection="1">
      <alignment horizontal="center" vertical="center"/>
      <protection hidden="1"/>
    </xf>
    <xf numFmtId="0" fontId="8" fillId="33" borderId="10" xfId="51" applyFont="1" applyFill="1" applyBorder="1" applyAlignment="1" applyProtection="1">
      <alignment horizontal="left" vertical="center" shrinkToFit="1"/>
      <protection hidden="1"/>
    </xf>
    <xf numFmtId="0" fontId="8" fillId="33" borderId="30" xfId="51" applyFont="1" applyFill="1" applyBorder="1" applyAlignment="1" applyProtection="1">
      <alignment horizontal="left" vertical="center" shrinkToFit="1"/>
      <protection hidden="1"/>
    </xf>
    <xf numFmtId="0" fontId="3" fillId="0" borderId="19" xfId="51" applyFont="1" applyBorder="1" applyAlignment="1" applyProtection="1">
      <alignment horizontal="center" vertical="center"/>
      <protection locked="0"/>
    </xf>
    <xf numFmtId="0" fontId="3" fillId="0" borderId="20" xfId="51" applyFont="1" applyBorder="1" applyAlignment="1" applyProtection="1">
      <alignment horizontal="center" vertical="center"/>
      <protection locked="0"/>
    </xf>
    <xf numFmtId="0" fontId="3" fillId="0" borderId="21" xfId="51" applyFont="1" applyBorder="1" applyAlignment="1" applyProtection="1">
      <alignment horizontal="center" vertical="center"/>
      <protection locked="0"/>
    </xf>
    <xf numFmtId="0" fontId="4" fillId="0" borderId="0" xfId="51" applyFont="1" applyAlignment="1" applyProtection="1">
      <alignment horizontal="center" vertical="center"/>
      <protection locked="0"/>
    </xf>
    <xf numFmtId="0" fontId="5" fillId="0" borderId="0" xfId="51" applyFont="1" applyAlignment="1" applyProtection="1">
      <alignment horizontal="center" vertical="center"/>
      <protection locked="0"/>
    </xf>
    <xf numFmtId="164" fontId="7" fillId="0" borderId="0" xfId="51" applyNumberFormat="1" applyFont="1" applyAlignment="1" applyProtection="1">
      <alignment horizontal="center" vertical="center"/>
      <protection locked="0"/>
    </xf>
    <xf numFmtId="0" fontId="8" fillId="0" borderId="0" xfId="51" applyFont="1" applyFill="1" applyAlignment="1" applyProtection="1">
      <alignment horizontal="center" vertical="center" shrinkToFit="1"/>
      <protection locked="0"/>
    </xf>
    <xf numFmtId="0" fontId="8" fillId="0" borderId="19" xfId="51" applyFont="1" applyFill="1" applyBorder="1" applyAlignment="1" applyProtection="1">
      <alignment horizontal="center" vertical="center" shrinkToFit="1"/>
      <protection locked="0"/>
    </xf>
    <xf numFmtId="0" fontId="8" fillId="0" borderId="23" xfId="51" applyFont="1" applyFill="1" applyBorder="1" applyAlignment="1" applyProtection="1">
      <alignment horizontal="center" vertical="center" shrinkToFit="1"/>
      <protection locked="0"/>
    </xf>
    <xf numFmtId="0" fontId="8" fillId="0" borderId="24" xfId="51" applyFont="1" applyFill="1" applyBorder="1" applyAlignment="1" applyProtection="1">
      <alignment horizontal="center" vertical="center" shrinkToFit="1"/>
      <protection locked="0"/>
    </xf>
    <xf numFmtId="0" fontId="8" fillId="33" borderId="39" xfId="51" applyFont="1" applyFill="1" applyBorder="1" applyAlignment="1" applyProtection="1">
      <alignment horizontal="center" vertical="center"/>
      <protection hidden="1"/>
    </xf>
    <xf numFmtId="0" fontId="8" fillId="33" borderId="18" xfId="51" applyFont="1" applyFill="1" applyBorder="1" applyAlignment="1" applyProtection="1">
      <alignment horizontal="center" vertical="center"/>
      <protection hidden="1"/>
    </xf>
    <xf numFmtId="0" fontId="8" fillId="33" borderId="18" xfId="51" applyFont="1" applyFill="1" applyBorder="1" applyAlignment="1" applyProtection="1">
      <alignment horizontal="left" vertical="center" shrinkToFit="1"/>
      <protection hidden="1"/>
    </xf>
    <xf numFmtId="0" fontId="8" fillId="33" borderId="40" xfId="51" applyFont="1" applyFill="1" applyBorder="1" applyAlignment="1" applyProtection="1">
      <alignment horizontal="left" vertical="center" shrinkToFit="1"/>
      <protection hidden="1"/>
    </xf>
    <xf numFmtId="0" fontId="8" fillId="0" borderId="22" xfId="51" applyFont="1" applyFill="1" applyBorder="1" applyAlignment="1" applyProtection="1">
      <alignment horizontal="center" vertical="center"/>
      <protection hidden="1"/>
    </xf>
    <xf numFmtId="0" fontId="8" fillId="0" borderId="23" xfId="51" applyFont="1" applyFill="1" applyBorder="1" applyAlignment="1" applyProtection="1">
      <alignment horizontal="center" vertical="center"/>
      <protection hidden="1"/>
    </xf>
    <xf numFmtId="0" fontId="8" fillId="0" borderId="24" xfId="51" applyFont="1" applyFill="1" applyBorder="1" applyAlignment="1" applyProtection="1">
      <alignment horizontal="center" vertical="center"/>
      <protection hidden="1"/>
    </xf>
    <xf numFmtId="0" fontId="8" fillId="0" borderId="41" xfId="51" applyFont="1" applyFill="1" applyBorder="1" applyAlignment="1" applyProtection="1">
      <alignment horizontal="center" vertical="center"/>
      <protection hidden="1"/>
    </xf>
    <xf numFmtId="0" fontId="8" fillId="0" borderId="36" xfId="51" applyFont="1" applyFill="1" applyBorder="1" applyAlignment="1" applyProtection="1">
      <alignment horizontal="center" vertical="center"/>
      <protection hidden="1"/>
    </xf>
    <xf numFmtId="0" fontId="8" fillId="0" borderId="38" xfId="51" applyFont="1" applyFill="1" applyBorder="1" applyAlignment="1" applyProtection="1">
      <alignment horizontal="center" vertical="center"/>
      <protection hidden="1"/>
    </xf>
    <xf numFmtId="0" fontId="8" fillId="0" borderId="39" xfId="51" applyFont="1" applyFill="1" applyBorder="1" applyAlignment="1" applyProtection="1">
      <alignment horizontal="center" vertical="center"/>
      <protection hidden="1"/>
    </xf>
    <xf numFmtId="0" fontId="8" fillId="0" borderId="18" xfId="51" applyFont="1" applyFill="1" applyBorder="1" applyAlignment="1" applyProtection="1">
      <alignment horizontal="center" vertical="center"/>
      <protection hidden="1"/>
    </xf>
    <xf numFmtId="20" fontId="8" fillId="0" borderId="18" xfId="51" applyNumberFormat="1" applyFont="1" applyFill="1" applyBorder="1" applyAlignment="1" applyProtection="1">
      <alignment horizontal="center" vertical="center"/>
      <protection hidden="1"/>
    </xf>
    <xf numFmtId="0" fontId="8" fillId="0" borderId="18" xfId="51" applyFont="1" applyFill="1" applyBorder="1" applyAlignment="1" applyProtection="1">
      <alignment horizontal="left" vertical="center" shrinkToFit="1"/>
      <protection hidden="1"/>
    </xf>
    <xf numFmtId="0" fontId="8" fillId="0" borderId="40" xfId="51" applyFont="1" applyFill="1" applyBorder="1" applyAlignment="1" applyProtection="1">
      <alignment horizontal="left" vertical="center" shrinkToFit="1"/>
      <protection hidden="1"/>
    </xf>
    <xf numFmtId="0" fontId="8" fillId="33" borderId="11" xfId="51" applyFont="1" applyFill="1" applyBorder="1" applyAlignment="1" applyProtection="1">
      <alignment horizontal="left" vertical="center" shrinkToFit="1"/>
      <protection hidden="1"/>
    </xf>
    <xf numFmtId="0" fontId="8" fillId="33" borderId="33" xfId="51" applyFont="1" applyFill="1" applyBorder="1" applyAlignment="1" applyProtection="1">
      <alignment horizontal="left" vertical="center" shrinkToFit="1"/>
      <protection hidden="1"/>
    </xf>
    <xf numFmtId="0" fontId="8" fillId="0" borderId="28" xfId="51" applyFont="1" applyFill="1" applyBorder="1" applyAlignment="1" applyProtection="1">
      <alignment horizontal="center" vertical="center"/>
      <protection hidden="1"/>
    </xf>
    <xf numFmtId="0" fontId="8" fillId="0" borderId="12" xfId="51" applyFont="1" applyFill="1" applyBorder="1" applyAlignment="1" applyProtection="1">
      <alignment horizontal="center" vertical="center"/>
      <protection hidden="1"/>
    </xf>
    <xf numFmtId="0" fontId="8" fillId="33" borderId="28" xfId="51" applyFont="1" applyFill="1" applyBorder="1" applyAlignment="1" applyProtection="1">
      <alignment horizontal="center" vertical="center"/>
      <protection hidden="1"/>
    </xf>
    <xf numFmtId="0" fontId="8" fillId="33" borderId="12" xfId="51" applyFont="1" applyFill="1" applyBorder="1" applyAlignment="1" applyProtection="1">
      <alignment horizontal="center" vertical="center"/>
      <protection hidden="1"/>
    </xf>
    <xf numFmtId="0" fontId="8" fillId="33" borderId="12" xfId="51" applyFont="1" applyFill="1" applyBorder="1" applyAlignment="1" applyProtection="1">
      <alignment horizontal="left" vertical="center" shrinkToFit="1"/>
      <protection hidden="1"/>
    </xf>
    <xf numFmtId="0" fontId="8" fillId="33" borderId="29" xfId="51" applyFont="1" applyFill="1" applyBorder="1" applyAlignment="1" applyProtection="1">
      <alignment horizontal="left" vertical="center" shrinkToFit="1"/>
      <protection hidden="1"/>
    </xf>
    <xf numFmtId="0" fontId="8" fillId="33" borderId="32" xfId="51" applyFont="1" applyFill="1" applyBorder="1" applyAlignment="1" applyProtection="1">
      <alignment horizontal="center" vertical="center"/>
      <protection hidden="1"/>
    </xf>
    <xf numFmtId="0" fontId="8" fillId="33" borderId="11" xfId="51" applyFont="1" applyFill="1" applyBorder="1" applyAlignment="1" applyProtection="1">
      <alignment horizontal="center" vertical="center"/>
      <protection hidden="1"/>
    </xf>
    <xf numFmtId="0" fontId="8" fillId="0" borderId="12" xfId="51" applyFont="1" applyFill="1" applyBorder="1" applyAlignment="1" applyProtection="1">
      <alignment horizontal="left" vertical="center" shrinkToFit="1"/>
      <protection hidden="1"/>
    </xf>
    <xf numFmtId="0" fontId="8" fillId="0" borderId="29" xfId="51" applyFont="1" applyFill="1" applyBorder="1" applyAlignment="1" applyProtection="1">
      <alignment horizontal="left" vertical="center" shrinkToFit="1"/>
      <protection hidden="1"/>
    </xf>
    <xf numFmtId="20" fontId="8" fillId="33" borderId="42" xfId="51" applyNumberFormat="1" applyFont="1" applyFill="1" applyBorder="1" applyAlignment="1" applyProtection="1">
      <alignment horizontal="center" vertical="center"/>
      <protection hidden="1"/>
    </xf>
    <xf numFmtId="20" fontId="8" fillId="33" borderId="43" xfId="51" applyNumberFormat="1" applyFont="1" applyFill="1" applyBorder="1" applyAlignment="1" applyProtection="1">
      <alignment horizontal="center" vertical="center"/>
      <protection hidden="1"/>
    </xf>
    <xf numFmtId="20" fontId="8" fillId="33" borderId="44" xfId="51" applyNumberFormat="1" applyFont="1" applyFill="1" applyBorder="1" applyAlignment="1" applyProtection="1">
      <alignment horizontal="center" vertical="center"/>
      <protection hidden="1"/>
    </xf>
    <xf numFmtId="20" fontId="8" fillId="33" borderId="45" xfId="51" applyNumberFormat="1" applyFont="1" applyFill="1" applyBorder="1" applyAlignment="1" applyProtection="1">
      <alignment horizontal="center" vertical="center"/>
      <protection hidden="1"/>
    </xf>
    <xf numFmtId="20" fontId="8" fillId="33" borderId="46" xfId="51" applyNumberFormat="1" applyFont="1" applyFill="1" applyBorder="1" applyAlignment="1" applyProtection="1">
      <alignment horizontal="center" vertical="center"/>
      <protection hidden="1"/>
    </xf>
    <xf numFmtId="20" fontId="8" fillId="33" borderId="47" xfId="51" applyNumberFormat="1" applyFont="1" applyFill="1" applyBorder="1" applyAlignment="1" applyProtection="1">
      <alignment horizontal="center" vertical="center"/>
      <protection hidden="1"/>
    </xf>
    <xf numFmtId="20" fontId="8" fillId="0" borderId="42" xfId="51" applyNumberFormat="1" applyFont="1" applyFill="1" applyBorder="1" applyAlignment="1" applyProtection="1">
      <alignment horizontal="center" vertical="center"/>
      <protection hidden="1"/>
    </xf>
    <xf numFmtId="20" fontId="8" fillId="0" borderId="43" xfId="51" applyNumberFormat="1" applyFont="1" applyFill="1" applyBorder="1" applyAlignment="1" applyProtection="1">
      <alignment horizontal="center" vertical="center"/>
      <protection hidden="1"/>
    </xf>
    <xf numFmtId="20" fontId="8" fillId="0" borderId="44" xfId="51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28575</xdr:colOff>
      <xdr:row>0</xdr:row>
      <xdr:rowOff>85725</xdr:rowOff>
    </xdr:from>
    <xdr:to>
      <xdr:col>45</xdr:col>
      <xdr:colOff>1038225</xdr:colOff>
      <xdr:row>3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85725"/>
          <a:ext cx="29813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3</xdr:row>
      <xdr:rowOff>0</xdr:rowOff>
    </xdr:from>
    <xdr:ext cx="1238250" cy="1238250"/>
    <xdr:sp>
      <xdr:nvSpPr>
        <xdr:cNvPr id="2" name="dimg_7" descr="Bildergebnis für fc triberg"/>
        <xdr:cNvSpPr>
          <a:spLocks noChangeAspect="1"/>
        </xdr:cNvSpPr>
      </xdr:nvSpPr>
      <xdr:spPr>
        <a:xfrm>
          <a:off x="428625" y="1104900"/>
          <a:ext cx="12382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28575</xdr:colOff>
      <xdr:row>0</xdr:row>
      <xdr:rowOff>85725</xdr:rowOff>
    </xdr:from>
    <xdr:to>
      <xdr:col>45</xdr:col>
      <xdr:colOff>1038225</xdr:colOff>
      <xdr:row>3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85725"/>
          <a:ext cx="29813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28575</xdr:colOff>
      <xdr:row>0</xdr:row>
      <xdr:rowOff>85725</xdr:rowOff>
    </xdr:from>
    <xdr:to>
      <xdr:col>45</xdr:col>
      <xdr:colOff>1038225</xdr:colOff>
      <xdr:row>3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85725"/>
          <a:ext cx="29813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28575</xdr:colOff>
      <xdr:row>0</xdr:row>
      <xdr:rowOff>85725</xdr:rowOff>
    </xdr:from>
    <xdr:to>
      <xdr:col>45</xdr:col>
      <xdr:colOff>1038225</xdr:colOff>
      <xdr:row>3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85725"/>
          <a:ext cx="29813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29"/>
  <sheetViews>
    <sheetView tabSelected="1" view="pageBreakPreview" zoomScale="90" zoomScaleSheetLayoutView="90" zoomScalePageLayoutView="0" workbookViewId="0" topLeftCell="A1">
      <selection activeCell="B3" sqref="B3:AN3"/>
    </sheetView>
  </sheetViews>
  <sheetFormatPr defaultColWidth="11.421875" defaultRowHeight="15"/>
  <cols>
    <col min="1" max="3" width="2.140625" style="0" customWidth="1"/>
    <col min="4" max="4" width="4.8515625" style="0" customWidth="1"/>
    <col min="5" max="44" width="2.140625" style="0" customWidth="1"/>
    <col min="45" max="45" width="1.7109375" style="0" customWidth="1"/>
    <col min="46" max="46" width="15.8515625" style="0" customWidth="1"/>
  </cols>
  <sheetData>
    <row r="1" spans="2:44" ht="33"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8"/>
      <c r="AO1" s="2"/>
      <c r="AP1" s="2"/>
      <c r="AQ1" s="2"/>
      <c r="AR1" s="2"/>
    </row>
    <row r="2" spans="2:44" ht="27">
      <c r="B2" s="59" t="s">
        <v>20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3"/>
      <c r="AP2" s="3"/>
      <c r="AQ2" s="60"/>
      <c r="AR2" s="60"/>
    </row>
    <row r="3" spans="2:44" ht="27">
      <c r="B3" s="59" t="s">
        <v>21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4"/>
      <c r="AP3" s="4"/>
      <c r="AQ3" s="4"/>
      <c r="AR3" s="4"/>
    </row>
    <row r="4" spans="2:44" ht="15">
      <c r="B4" s="4"/>
      <c r="C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5"/>
      <c r="AP4" s="5"/>
      <c r="AQ4" s="5"/>
      <c r="AR4" s="5"/>
    </row>
    <row r="5" spans="2:44" ht="15">
      <c r="B5" s="61">
        <v>44440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"/>
      <c r="AP5" s="6"/>
      <c r="AQ5" s="6"/>
      <c r="AR5" s="6"/>
    </row>
    <row r="6" spans="2:44" ht="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5"/>
      <c r="AP6" s="5"/>
      <c r="AQ6" s="5"/>
      <c r="AR6" s="5"/>
    </row>
    <row r="7" spans="2:44" ht="15">
      <c r="B7" s="62" t="s">
        <v>34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7"/>
      <c r="AP7" s="7"/>
      <c r="AQ7" s="7"/>
      <c r="AR7" s="7"/>
    </row>
    <row r="8" spans="2:44" ht="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2:46" ht="15">
      <c r="B9" s="52" t="s">
        <v>0</v>
      </c>
      <c r="C9" s="52"/>
      <c r="D9" s="52"/>
      <c r="E9" s="52"/>
      <c r="F9" s="52"/>
      <c r="G9" s="52"/>
      <c r="H9" s="52"/>
      <c r="I9" s="53">
        <v>0.4166666666666667</v>
      </c>
      <c r="J9" s="53"/>
      <c r="K9" s="53"/>
      <c r="L9" s="53"/>
      <c r="M9" s="7" t="s">
        <v>1</v>
      </c>
      <c r="N9" s="7"/>
      <c r="O9" s="7"/>
      <c r="P9" s="7"/>
      <c r="Q9" s="7"/>
      <c r="R9" s="7"/>
      <c r="S9" s="7"/>
      <c r="T9" s="7"/>
      <c r="U9" s="14" t="s">
        <v>10</v>
      </c>
      <c r="V9" s="54" t="s">
        <v>18</v>
      </c>
      <c r="W9" s="55"/>
      <c r="X9" s="55"/>
      <c r="Y9" s="55"/>
      <c r="Z9" s="55"/>
      <c r="AA9" s="15" t="s">
        <v>2</v>
      </c>
      <c r="AB9" s="15"/>
      <c r="AC9" s="15"/>
      <c r="AD9" s="15"/>
      <c r="AE9" s="15"/>
      <c r="AF9" s="15"/>
      <c r="AH9" s="13"/>
      <c r="AI9" s="13"/>
      <c r="AK9" s="14" t="s">
        <v>11</v>
      </c>
      <c r="AL9" s="21" t="s">
        <v>12</v>
      </c>
      <c r="AM9" s="22"/>
      <c r="AN9" s="22"/>
      <c r="AO9" s="22"/>
      <c r="AP9" s="22"/>
      <c r="AT9" s="20">
        <v>18.0125</v>
      </c>
    </row>
    <row r="10" spans="2:42" ht="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4" t="s">
        <v>14</v>
      </c>
      <c r="V10" s="54" t="s">
        <v>19</v>
      </c>
      <c r="W10" s="55"/>
      <c r="X10" s="55"/>
      <c r="Y10" s="55"/>
      <c r="Z10" s="55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6" t="s">
        <v>13</v>
      </c>
      <c r="AL10" s="63">
        <v>3</v>
      </c>
      <c r="AM10" s="63"/>
      <c r="AN10" s="63"/>
      <c r="AO10" s="22"/>
      <c r="AP10" s="22"/>
    </row>
    <row r="11" spans="2:44" ht="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2:44" ht="15">
      <c r="B12" s="9" t="s">
        <v>3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2:44" ht="15.75" thickBo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2:44" ht="15.75" thickBot="1">
      <c r="B14" s="8"/>
      <c r="C14" s="73" t="s">
        <v>9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5"/>
      <c r="V14" s="8"/>
      <c r="W14" s="8"/>
      <c r="X14" s="8"/>
      <c r="Y14" s="8"/>
      <c r="Z14" s="8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</row>
    <row r="15" spans="2:44" ht="15">
      <c r="B15" s="8"/>
      <c r="C15" s="64" t="s">
        <v>22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6"/>
      <c r="V15" s="8"/>
      <c r="W15" s="8"/>
      <c r="X15" s="8"/>
      <c r="Y15" s="8"/>
      <c r="Z15" s="8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</row>
    <row r="16" spans="2:44" ht="15">
      <c r="B16" s="8"/>
      <c r="C16" s="67" t="s">
        <v>23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9"/>
      <c r="V16" s="8"/>
      <c r="W16" s="8"/>
      <c r="X16" s="8"/>
      <c r="Y16" s="8"/>
      <c r="Z16" s="8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</row>
    <row r="17" spans="2:44" ht="15">
      <c r="B17" s="8"/>
      <c r="C17" s="67" t="s">
        <v>24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9"/>
      <c r="V17" s="8"/>
      <c r="W17" s="8"/>
      <c r="X17" s="8"/>
      <c r="Y17" s="8"/>
      <c r="Z17" s="8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</row>
    <row r="18" spans="2:44" ht="15.75" thickBot="1">
      <c r="B18" s="8"/>
      <c r="C18" s="70" t="s">
        <v>25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2"/>
      <c r="V18" s="8"/>
      <c r="W18" s="8"/>
      <c r="X18" s="8"/>
      <c r="Y18" s="8"/>
      <c r="Z18" s="8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</row>
    <row r="19" spans="2:44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2:44" ht="15">
      <c r="B20" s="9" t="s">
        <v>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2:44" ht="15.75" thickBo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2:44" ht="15.75" thickBot="1">
      <c r="B22" s="76" t="s">
        <v>5</v>
      </c>
      <c r="C22" s="77"/>
      <c r="D22" s="26" t="s">
        <v>15</v>
      </c>
      <c r="E22" s="78" t="s">
        <v>6</v>
      </c>
      <c r="F22" s="79"/>
      <c r="G22" s="79"/>
      <c r="H22" s="80"/>
      <c r="I22" s="78" t="s">
        <v>7</v>
      </c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81"/>
    </row>
    <row r="23" spans="2:44" ht="15">
      <c r="B23" s="82">
        <v>1</v>
      </c>
      <c r="C23" s="83"/>
      <c r="D23" s="12" t="s">
        <v>16</v>
      </c>
      <c r="E23" s="84">
        <f>I9</f>
        <v>0.4166666666666667</v>
      </c>
      <c r="F23" s="84"/>
      <c r="G23" s="84"/>
      <c r="H23" s="84"/>
      <c r="I23" s="85" t="str">
        <f>C15</f>
        <v>Mannschaft A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12" t="s">
        <v>8</v>
      </c>
      <c r="Z23" s="85" t="str">
        <f>C16</f>
        <v>Mannschaft B</v>
      </c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6"/>
    </row>
    <row r="24" spans="2:44" ht="15">
      <c r="B24" s="89">
        <v>2</v>
      </c>
      <c r="C24" s="90"/>
      <c r="D24" s="18" t="s">
        <v>16</v>
      </c>
      <c r="E24" s="91">
        <f>E23+0.014</f>
        <v>0.4306666666666667</v>
      </c>
      <c r="F24" s="91"/>
      <c r="G24" s="91"/>
      <c r="H24" s="91"/>
      <c r="I24" s="92" t="str">
        <f>C17</f>
        <v>Mannschaft C</v>
      </c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18" t="s">
        <v>8</v>
      </c>
      <c r="Z24" s="92" t="str">
        <f>C18</f>
        <v>Mannschaft D</v>
      </c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3"/>
    </row>
    <row r="25" spans="2:44" ht="15">
      <c r="B25" s="94">
        <v>3</v>
      </c>
      <c r="C25" s="95"/>
      <c r="D25" s="10" t="s">
        <v>16</v>
      </c>
      <c r="E25" s="177">
        <f>E24+0.014</f>
        <v>0.4446666666666667</v>
      </c>
      <c r="F25" s="178"/>
      <c r="G25" s="178"/>
      <c r="H25" s="179"/>
      <c r="I25" s="87" t="str">
        <f>C15</f>
        <v>Mannschaft A</v>
      </c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10" t="s">
        <v>8</v>
      </c>
      <c r="Z25" s="87" t="str">
        <f>C17</f>
        <v>Mannschaft C</v>
      </c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8"/>
    </row>
    <row r="26" spans="2:44" ht="15">
      <c r="B26" s="89">
        <v>4</v>
      </c>
      <c r="C26" s="90"/>
      <c r="D26" s="18" t="s">
        <v>16</v>
      </c>
      <c r="E26" s="171">
        <f>E25+0.014</f>
        <v>0.4586666666666667</v>
      </c>
      <c r="F26" s="172"/>
      <c r="G26" s="172"/>
      <c r="H26" s="173"/>
      <c r="I26" s="92" t="str">
        <f>C16</f>
        <v>Mannschaft B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18" t="s">
        <v>8</v>
      </c>
      <c r="Z26" s="92" t="str">
        <f>C18</f>
        <v>Mannschaft D</v>
      </c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3"/>
    </row>
    <row r="27" spans="2:44" ht="15">
      <c r="B27" s="94">
        <v>5</v>
      </c>
      <c r="C27" s="95"/>
      <c r="D27" s="10" t="s">
        <v>16</v>
      </c>
      <c r="E27" s="177">
        <f>E26+0.014</f>
        <v>0.47266666666666673</v>
      </c>
      <c r="F27" s="178"/>
      <c r="G27" s="178"/>
      <c r="H27" s="179"/>
      <c r="I27" s="87" t="str">
        <f>C15</f>
        <v>Mannschaft A</v>
      </c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10" t="s">
        <v>8</v>
      </c>
      <c r="Z27" s="87" t="str">
        <f>C18</f>
        <v>Mannschaft D</v>
      </c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8"/>
    </row>
    <row r="28" spans="2:44" ht="15.75" thickBot="1">
      <c r="B28" s="96">
        <v>6</v>
      </c>
      <c r="C28" s="97"/>
      <c r="D28" s="19" t="s">
        <v>16</v>
      </c>
      <c r="E28" s="174">
        <f>E27+0.014</f>
        <v>0.48666666666666675</v>
      </c>
      <c r="F28" s="175"/>
      <c r="G28" s="175"/>
      <c r="H28" s="176"/>
      <c r="I28" s="99" t="str">
        <f>C16</f>
        <v>Mannschaft B</v>
      </c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19" t="s">
        <v>8</v>
      </c>
      <c r="Z28" s="99" t="str">
        <f>C17</f>
        <v>Mannschaft C</v>
      </c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100"/>
    </row>
    <row r="29" spans="2:4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</sheetData>
  <sheetProtection/>
  <mergeCells count="43">
    <mergeCell ref="B28:C28"/>
    <mergeCell ref="E28:H28"/>
    <mergeCell ref="I28:X28"/>
    <mergeCell ref="Z28:AR28"/>
    <mergeCell ref="B26:C26"/>
    <mergeCell ref="E26:H26"/>
    <mergeCell ref="I26:X26"/>
    <mergeCell ref="Z26:AR26"/>
    <mergeCell ref="B27:C27"/>
    <mergeCell ref="E27:H27"/>
    <mergeCell ref="I27:X27"/>
    <mergeCell ref="Z27:AR27"/>
    <mergeCell ref="B24:C24"/>
    <mergeCell ref="E24:H24"/>
    <mergeCell ref="I24:X24"/>
    <mergeCell ref="Z24:AR24"/>
    <mergeCell ref="B25:C25"/>
    <mergeCell ref="E25:H25"/>
    <mergeCell ref="I25:X25"/>
    <mergeCell ref="Z25:AR25"/>
    <mergeCell ref="B22:C22"/>
    <mergeCell ref="E22:H22"/>
    <mergeCell ref="I22:AR22"/>
    <mergeCell ref="B23:C23"/>
    <mergeCell ref="E23:H23"/>
    <mergeCell ref="I23:X23"/>
    <mergeCell ref="Z23:AR23"/>
    <mergeCell ref="V10:Z10"/>
    <mergeCell ref="AL10:AN10"/>
    <mergeCell ref="C15:U15"/>
    <mergeCell ref="C16:U16"/>
    <mergeCell ref="C17:U17"/>
    <mergeCell ref="C18:U18"/>
    <mergeCell ref="C14:U14"/>
    <mergeCell ref="B9:H9"/>
    <mergeCell ref="I9:L9"/>
    <mergeCell ref="V9:Z9"/>
    <mergeCell ref="B1:AN1"/>
    <mergeCell ref="B2:AN2"/>
    <mergeCell ref="AQ2:AR2"/>
    <mergeCell ref="B3:AN3"/>
    <mergeCell ref="B5:AN5"/>
    <mergeCell ref="B7:AN7"/>
  </mergeCells>
  <printOptions/>
  <pageMargins left="0.7" right="0.7" top="0.787401575" bottom="0.787401575" header="0.3" footer="0.3"/>
  <pageSetup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T31"/>
  <sheetViews>
    <sheetView view="pageBreakPreview" zoomScale="90" zoomScaleSheetLayoutView="90" zoomScalePageLayoutView="0" workbookViewId="0" topLeftCell="A1">
      <selection activeCell="B3" sqref="B3:AN3"/>
    </sheetView>
  </sheetViews>
  <sheetFormatPr defaultColWidth="11.421875" defaultRowHeight="15"/>
  <cols>
    <col min="1" max="3" width="2.140625" style="0" customWidth="1"/>
    <col min="4" max="4" width="4.8515625" style="0" customWidth="1"/>
    <col min="5" max="44" width="2.140625" style="0" customWidth="1"/>
    <col min="45" max="45" width="1.7109375" style="0" customWidth="1"/>
    <col min="46" max="46" width="15.8515625" style="0" customWidth="1"/>
  </cols>
  <sheetData>
    <row r="1" spans="2:44" ht="33"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8"/>
      <c r="AO1" s="2"/>
      <c r="AP1" s="2"/>
      <c r="AQ1" s="2"/>
      <c r="AR1" s="2"/>
    </row>
    <row r="2" spans="2:44" ht="27">
      <c r="B2" s="59" t="s">
        <v>20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3"/>
      <c r="AP2" s="3"/>
      <c r="AQ2" s="60"/>
      <c r="AR2" s="60"/>
    </row>
    <row r="3" spans="2:44" ht="27">
      <c r="B3" s="59" t="s">
        <v>21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4"/>
      <c r="AP3" s="4"/>
      <c r="AQ3" s="4"/>
      <c r="AR3" s="4"/>
    </row>
    <row r="4" spans="2:44" ht="15">
      <c r="B4" s="4"/>
      <c r="C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5"/>
      <c r="AP4" s="5"/>
      <c r="AQ4" s="5"/>
      <c r="AR4" s="5"/>
    </row>
    <row r="5" spans="2:44" ht="15">
      <c r="B5" s="61">
        <v>44440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"/>
      <c r="AP5" s="6"/>
      <c r="AQ5" s="6"/>
      <c r="AR5" s="6"/>
    </row>
    <row r="6" spans="2:44" ht="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5"/>
      <c r="AP6" s="5"/>
      <c r="AQ6" s="5"/>
      <c r="AR6" s="5"/>
    </row>
    <row r="7" spans="2:44" ht="15">
      <c r="B7" s="62" t="s">
        <v>34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7"/>
      <c r="AP7" s="7"/>
      <c r="AQ7" s="7"/>
      <c r="AR7" s="7"/>
    </row>
    <row r="8" spans="2:44" ht="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2:46" ht="15">
      <c r="B9" s="52" t="s">
        <v>0</v>
      </c>
      <c r="C9" s="52"/>
      <c r="D9" s="52"/>
      <c r="E9" s="52"/>
      <c r="F9" s="52"/>
      <c r="G9" s="52"/>
      <c r="H9" s="52"/>
      <c r="I9" s="53">
        <v>0.4166666666666667</v>
      </c>
      <c r="J9" s="53"/>
      <c r="K9" s="53"/>
      <c r="L9" s="53"/>
      <c r="M9" s="7" t="s">
        <v>1</v>
      </c>
      <c r="N9" s="7"/>
      <c r="O9" s="7"/>
      <c r="P9" s="7"/>
      <c r="Q9" s="7"/>
      <c r="R9" s="7"/>
      <c r="S9" s="7"/>
      <c r="T9" s="7"/>
      <c r="U9" s="14" t="s">
        <v>10</v>
      </c>
      <c r="V9" s="54" t="s">
        <v>18</v>
      </c>
      <c r="W9" s="55"/>
      <c r="X9" s="55"/>
      <c r="Y9" s="55"/>
      <c r="Z9" s="55"/>
      <c r="AA9" s="15" t="s">
        <v>2</v>
      </c>
      <c r="AB9" s="15"/>
      <c r="AC9" s="15"/>
      <c r="AD9" s="15"/>
      <c r="AE9" s="15"/>
      <c r="AF9" s="15"/>
      <c r="AH9" s="13"/>
      <c r="AI9" s="13"/>
      <c r="AK9" s="14" t="s">
        <v>11</v>
      </c>
      <c r="AL9" s="21" t="s">
        <v>12</v>
      </c>
      <c r="AM9" s="22"/>
      <c r="AN9" s="22"/>
      <c r="AO9" s="22"/>
      <c r="AP9" s="22"/>
      <c r="AT9" s="20">
        <v>18.0125</v>
      </c>
    </row>
    <row r="10" spans="2:42" ht="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4" t="s">
        <v>14</v>
      </c>
      <c r="V10" s="54" t="s">
        <v>19</v>
      </c>
      <c r="W10" s="55"/>
      <c r="X10" s="55"/>
      <c r="Y10" s="55"/>
      <c r="Z10" s="55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6" t="s">
        <v>13</v>
      </c>
      <c r="AL10" s="63">
        <v>3</v>
      </c>
      <c r="AM10" s="63"/>
      <c r="AN10" s="63"/>
      <c r="AO10" s="22"/>
      <c r="AP10" s="22"/>
    </row>
    <row r="11" spans="2:44" ht="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2:44" ht="15">
      <c r="B12" s="9" t="s">
        <v>3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2:44" ht="15.75" thickBo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2:44" ht="15.75" thickBot="1">
      <c r="B14" s="8"/>
      <c r="C14" s="73" t="s">
        <v>9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5"/>
      <c r="V14" s="8"/>
      <c r="W14" s="8"/>
      <c r="X14" s="8"/>
      <c r="Y14" s="8"/>
      <c r="Z14" s="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</row>
    <row r="15" spans="2:44" ht="15">
      <c r="B15" s="8"/>
      <c r="C15" s="64" t="s">
        <v>22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6"/>
      <c r="V15" s="8"/>
      <c r="W15" s="8"/>
      <c r="X15" s="8"/>
      <c r="Y15" s="8"/>
      <c r="Z15" s="8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2:44" ht="15">
      <c r="B16" s="8"/>
      <c r="C16" s="67" t="s">
        <v>23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9"/>
      <c r="V16" s="8"/>
      <c r="W16" s="8"/>
      <c r="X16" s="8"/>
      <c r="Y16" s="8"/>
      <c r="Z16" s="8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</row>
    <row r="17" spans="2:44" ht="15">
      <c r="B17" s="8"/>
      <c r="C17" s="67" t="s">
        <v>24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9"/>
      <c r="V17" s="8"/>
      <c r="W17" s="8"/>
      <c r="X17" s="8"/>
      <c r="Y17" s="8"/>
      <c r="Z17" s="8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</row>
    <row r="18" spans="2:44" ht="15.75" thickBot="1">
      <c r="B18" s="8"/>
      <c r="C18" s="70" t="s">
        <v>25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2"/>
      <c r="V18" s="8"/>
      <c r="W18" s="8"/>
      <c r="X18" s="8"/>
      <c r="Y18" s="8"/>
      <c r="Z18" s="8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</row>
    <row r="19" spans="2:44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2:44" ht="15">
      <c r="B20" s="9" t="s">
        <v>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2:44" ht="15.75" thickBo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2:44" ht="15.75" thickBot="1">
      <c r="B22" s="101" t="s">
        <v>5</v>
      </c>
      <c r="C22" s="102"/>
      <c r="D22" s="23" t="s">
        <v>15</v>
      </c>
      <c r="E22" s="103" t="s">
        <v>6</v>
      </c>
      <c r="F22" s="104"/>
      <c r="G22" s="104"/>
      <c r="H22" s="105"/>
      <c r="I22" s="103" t="s">
        <v>7</v>
      </c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6"/>
    </row>
    <row r="23" spans="2:44" ht="15">
      <c r="B23" s="89">
        <v>1</v>
      </c>
      <c r="C23" s="90"/>
      <c r="D23" s="17" t="s">
        <v>16</v>
      </c>
      <c r="E23" s="91">
        <f>I9</f>
        <v>0.4166666666666667</v>
      </c>
      <c r="F23" s="91"/>
      <c r="G23" s="91"/>
      <c r="H23" s="91"/>
      <c r="I23" s="92" t="str">
        <f>C15</f>
        <v>Mannschaft A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18" t="s">
        <v>8</v>
      </c>
      <c r="Z23" s="92" t="str">
        <f>C16</f>
        <v>Mannschaft B</v>
      </c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3"/>
    </row>
    <row r="24" spans="2:44" ht="15.75" thickBot="1">
      <c r="B24" s="96">
        <v>2</v>
      </c>
      <c r="C24" s="97"/>
      <c r="D24" s="19" t="s">
        <v>17</v>
      </c>
      <c r="E24" s="98">
        <f>I9</f>
        <v>0.4166666666666667</v>
      </c>
      <c r="F24" s="98"/>
      <c r="G24" s="98"/>
      <c r="H24" s="98"/>
      <c r="I24" s="99" t="str">
        <f>C17</f>
        <v>Mannschaft C</v>
      </c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19" t="s">
        <v>8</v>
      </c>
      <c r="Z24" s="99" t="str">
        <f>C18</f>
        <v>Mannschaft D</v>
      </c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100"/>
    </row>
    <row r="25" spans="2:44" ht="15.75" thickBot="1">
      <c r="B25" s="108" t="s">
        <v>26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10"/>
    </row>
    <row r="26" spans="2:44" ht="15">
      <c r="B26" s="82">
        <v>3</v>
      </c>
      <c r="C26" s="83"/>
      <c r="D26" s="12" t="s">
        <v>16</v>
      </c>
      <c r="E26" s="107">
        <f>E23+0.021</f>
        <v>0.4376666666666667</v>
      </c>
      <c r="F26" s="107"/>
      <c r="G26" s="107"/>
      <c r="H26" s="107"/>
      <c r="I26" s="85" t="str">
        <f>C15</f>
        <v>Mannschaft A</v>
      </c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12" t="s">
        <v>8</v>
      </c>
      <c r="Z26" s="85" t="str">
        <f>C17</f>
        <v>Mannschaft C</v>
      </c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6"/>
    </row>
    <row r="27" spans="2:44" ht="15.75" thickBot="1">
      <c r="B27" s="111">
        <v>4</v>
      </c>
      <c r="C27" s="112"/>
      <c r="D27" s="11" t="s">
        <v>17</v>
      </c>
      <c r="E27" s="113">
        <f>E24+0.021</f>
        <v>0.4376666666666667</v>
      </c>
      <c r="F27" s="113"/>
      <c r="G27" s="113"/>
      <c r="H27" s="113"/>
      <c r="I27" s="114" t="str">
        <f>C16</f>
        <v>Mannschaft B</v>
      </c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" t="s">
        <v>8</v>
      </c>
      <c r="Z27" s="114" t="str">
        <f>C18</f>
        <v>Mannschaft D</v>
      </c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5"/>
    </row>
    <row r="28" spans="2:44" ht="15.75" thickBot="1">
      <c r="B28" s="108" t="s">
        <v>26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10"/>
    </row>
    <row r="29" spans="2:44" ht="15">
      <c r="B29" s="116">
        <v>5</v>
      </c>
      <c r="C29" s="117"/>
      <c r="D29" s="17" t="s">
        <v>16</v>
      </c>
      <c r="E29" s="118">
        <f>E26+0.021</f>
        <v>0.4586666666666667</v>
      </c>
      <c r="F29" s="118"/>
      <c r="G29" s="118"/>
      <c r="H29" s="118"/>
      <c r="I29" s="119" t="str">
        <f>C15</f>
        <v>Mannschaft A</v>
      </c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7" t="s">
        <v>8</v>
      </c>
      <c r="Z29" s="119" t="str">
        <f>C18</f>
        <v>Mannschaft D</v>
      </c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20"/>
    </row>
    <row r="30" spans="2:44" ht="15.75" thickBot="1">
      <c r="B30" s="96">
        <v>6</v>
      </c>
      <c r="C30" s="97"/>
      <c r="D30" s="19" t="s">
        <v>17</v>
      </c>
      <c r="E30" s="98">
        <f>E27+0.021</f>
        <v>0.4586666666666667</v>
      </c>
      <c r="F30" s="98"/>
      <c r="G30" s="98"/>
      <c r="H30" s="98"/>
      <c r="I30" s="99" t="str">
        <f>C16</f>
        <v>Mannschaft B</v>
      </c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19" t="s">
        <v>8</v>
      </c>
      <c r="Z30" s="99" t="str">
        <f>C17</f>
        <v>Mannschaft C</v>
      </c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100"/>
    </row>
    <row r="31" spans="2:44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</sheetData>
  <sheetProtection/>
  <mergeCells count="45">
    <mergeCell ref="I29:X29"/>
    <mergeCell ref="Z29:AR29"/>
    <mergeCell ref="B28:AR28"/>
    <mergeCell ref="I26:X26"/>
    <mergeCell ref="Z26:AR26"/>
    <mergeCell ref="B27:C27"/>
    <mergeCell ref="E27:H27"/>
    <mergeCell ref="I27:X27"/>
    <mergeCell ref="Z27:AR27"/>
    <mergeCell ref="B30:C30"/>
    <mergeCell ref="E30:H30"/>
    <mergeCell ref="I30:X30"/>
    <mergeCell ref="Z30:AR30"/>
    <mergeCell ref="B29:C29"/>
    <mergeCell ref="E29:H29"/>
    <mergeCell ref="B24:C24"/>
    <mergeCell ref="E24:H24"/>
    <mergeCell ref="I24:X24"/>
    <mergeCell ref="Z24:AR24"/>
    <mergeCell ref="B26:C26"/>
    <mergeCell ref="E26:H26"/>
    <mergeCell ref="B25:AR25"/>
    <mergeCell ref="C18:U18"/>
    <mergeCell ref="B22:C22"/>
    <mergeCell ref="E22:H22"/>
    <mergeCell ref="I22:AR22"/>
    <mergeCell ref="B23:C23"/>
    <mergeCell ref="E23:H23"/>
    <mergeCell ref="I23:X23"/>
    <mergeCell ref="Z23:AR23"/>
    <mergeCell ref="C14:U14"/>
    <mergeCell ref="B1:AN1"/>
    <mergeCell ref="B2:AN2"/>
    <mergeCell ref="C15:U15"/>
    <mergeCell ref="C16:U16"/>
    <mergeCell ref="C17:U17"/>
    <mergeCell ref="B9:H9"/>
    <mergeCell ref="I9:L9"/>
    <mergeCell ref="AQ2:AR2"/>
    <mergeCell ref="B3:AN3"/>
    <mergeCell ref="B5:AN5"/>
    <mergeCell ref="B7:AN7"/>
    <mergeCell ref="V9:Z9"/>
    <mergeCell ref="V10:Z10"/>
    <mergeCell ref="AL10:AN10"/>
  </mergeCells>
  <printOptions/>
  <pageMargins left="0.7" right="0.7" top="0.787401575" bottom="0.787401575" header="0.3" footer="0.3"/>
  <pageSetup horizontalDpi="600" verticalDpi="6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30"/>
  <sheetViews>
    <sheetView view="pageBreakPreview" zoomScale="90" zoomScaleSheetLayoutView="90" zoomScalePageLayoutView="0" workbookViewId="0" topLeftCell="A1">
      <selection activeCell="B3" sqref="B3:AN3"/>
    </sheetView>
  </sheetViews>
  <sheetFormatPr defaultColWidth="11.421875" defaultRowHeight="15"/>
  <cols>
    <col min="1" max="3" width="2.140625" style="0" customWidth="1"/>
    <col min="4" max="4" width="4.8515625" style="0" customWidth="1"/>
    <col min="5" max="44" width="2.140625" style="0" customWidth="1"/>
    <col min="45" max="45" width="1.7109375" style="0" customWidth="1"/>
    <col min="46" max="46" width="15.8515625" style="0" customWidth="1"/>
  </cols>
  <sheetData>
    <row r="1" spans="2:44" ht="33">
      <c r="B1" s="134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6"/>
      <c r="AO1" s="29"/>
      <c r="AP1" s="29"/>
      <c r="AQ1" s="29"/>
      <c r="AR1" s="29"/>
    </row>
    <row r="2" spans="2:44" ht="27">
      <c r="B2" s="137" t="s">
        <v>27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30"/>
      <c r="AP2" s="30"/>
      <c r="AQ2" s="138"/>
      <c r="AR2" s="138"/>
    </row>
    <row r="3" spans="2:44" ht="27">
      <c r="B3" s="137" t="s">
        <v>21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31"/>
      <c r="AP3" s="31"/>
      <c r="AQ3" s="31"/>
      <c r="AR3" s="31"/>
    </row>
    <row r="4" spans="2:44" ht="15">
      <c r="B4" s="31"/>
      <c r="C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</row>
    <row r="5" spans="2:44" ht="15">
      <c r="B5" s="139">
        <v>44440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32"/>
      <c r="AP5" s="32"/>
      <c r="AQ5" s="32"/>
      <c r="AR5" s="32"/>
    </row>
    <row r="6" spans="2:44" ht="1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</row>
    <row r="7" spans="2:44" ht="15">
      <c r="B7" s="62" t="s">
        <v>34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33"/>
      <c r="AP7" s="33"/>
      <c r="AQ7" s="33"/>
      <c r="AR7" s="33"/>
    </row>
    <row r="8" spans="2:44" ht="1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</row>
    <row r="9" spans="2:46" ht="15">
      <c r="B9" s="126" t="s">
        <v>0</v>
      </c>
      <c r="C9" s="126"/>
      <c r="D9" s="126"/>
      <c r="E9" s="126"/>
      <c r="F9" s="126"/>
      <c r="G9" s="126"/>
      <c r="H9" s="126"/>
      <c r="I9" s="127">
        <v>0.5</v>
      </c>
      <c r="J9" s="127"/>
      <c r="K9" s="127"/>
      <c r="L9" s="127"/>
      <c r="M9" s="33" t="s">
        <v>1</v>
      </c>
      <c r="N9" s="33"/>
      <c r="O9" s="33"/>
      <c r="P9" s="33"/>
      <c r="Q9" s="33"/>
      <c r="R9" s="33"/>
      <c r="S9" s="33"/>
      <c r="T9" s="33"/>
      <c r="U9" s="34" t="s">
        <v>10</v>
      </c>
      <c r="V9" s="128" t="s">
        <v>28</v>
      </c>
      <c r="W9" s="128"/>
      <c r="X9" s="128"/>
      <c r="Y9" s="128"/>
      <c r="Z9" s="128"/>
      <c r="AA9" s="35" t="s">
        <v>2</v>
      </c>
      <c r="AB9" s="35"/>
      <c r="AC9" s="35"/>
      <c r="AD9" s="35"/>
      <c r="AE9" s="35"/>
      <c r="AF9" s="35"/>
      <c r="AH9" s="36"/>
      <c r="AI9" s="36"/>
      <c r="AK9" s="34"/>
      <c r="AL9" s="37"/>
      <c r="AM9" s="37"/>
      <c r="AN9" s="37"/>
      <c r="AO9" s="37"/>
      <c r="AP9" s="37"/>
      <c r="AT9" s="20">
        <v>18.0125</v>
      </c>
    </row>
    <row r="10" spans="2:42" ht="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4" t="s">
        <v>14</v>
      </c>
      <c r="V10" s="128" t="s">
        <v>29</v>
      </c>
      <c r="W10" s="128"/>
      <c r="X10" s="128"/>
      <c r="Y10" s="128"/>
      <c r="Z10" s="128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38" t="s">
        <v>13</v>
      </c>
      <c r="AL10" s="37" t="s">
        <v>30</v>
      </c>
      <c r="AM10" s="37"/>
      <c r="AN10" s="37"/>
      <c r="AO10" s="37"/>
      <c r="AP10" s="37"/>
    </row>
    <row r="11" spans="2:44" ht="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2:44" ht="15">
      <c r="B12" s="39" t="s">
        <v>3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</row>
    <row r="13" spans="2:44" ht="15.7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</row>
    <row r="14" spans="2:44" ht="15.75" thickBot="1">
      <c r="B14" s="40"/>
      <c r="C14" s="73" t="s">
        <v>9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5"/>
      <c r="V14" s="40"/>
      <c r="W14" s="40"/>
      <c r="X14" s="40"/>
      <c r="Y14" s="40"/>
      <c r="Z14" s="40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</row>
    <row r="15" spans="2:44" ht="15">
      <c r="B15" s="40"/>
      <c r="C15" s="64" t="s">
        <v>22</v>
      </c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3"/>
      <c r="V15" s="40"/>
      <c r="W15" s="40"/>
      <c r="X15" s="40"/>
      <c r="Y15" s="40"/>
      <c r="Z15" s="40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</row>
    <row r="16" spans="2:44" ht="15">
      <c r="B16" s="40"/>
      <c r="C16" s="67" t="s">
        <v>23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1"/>
      <c r="V16" s="40"/>
      <c r="W16" s="40"/>
      <c r="X16" s="40"/>
      <c r="Y16" s="40"/>
      <c r="Z16" s="40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</row>
    <row r="17" spans="2:44" ht="15">
      <c r="B17" s="40"/>
      <c r="C17" s="67" t="s">
        <v>24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1"/>
      <c r="V17" s="40"/>
      <c r="W17" s="40"/>
      <c r="X17" s="40"/>
      <c r="Y17" s="40"/>
      <c r="Z17" s="40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</row>
    <row r="18" spans="2:44" ht="15.75" thickBot="1">
      <c r="B18" s="40"/>
      <c r="C18" s="70" t="s">
        <v>25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2"/>
      <c r="V18" s="40"/>
      <c r="W18" s="40"/>
      <c r="X18" s="40"/>
      <c r="Y18" s="40"/>
      <c r="Z18" s="40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</row>
    <row r="19" spans="2:44" ht="15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</row>
    <row r="20" spans="2:44" ht="15">
      <c r="B20" s="39" t="s">
        <v>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</row>
    <row r="21" spans="2:44" ht="15.75" thickBot="1"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2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</row>
    <row r="22" spans="2:44" ht="15.75" thickBot="1">
      <c r="B22" s="101" t="s">
        <v>5</v>
      </c>
      <c r="C22" s="102"/>
      <c r="D22" s="23" t="s">
        <v>15</v>
      </c>
      <c r="E22" s="103" t="s">
        <v>6</v>
      </c>
      <c r="F22" s="104"/>
      <c r="G22" s="104"/>
      <c r="H22" s="105"/>
      <c r="I22" s="103" t="s">
        <v>7</v>
      </c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6"/>
    </row>
    <row r="23" spans="2:44" ht="15">
      <c r="B23" s="129">
        <v>1</v>
      </c>
      <c r="C23" s="130"/>
      <c r="D23" s="17" t="s">
        <v>31</v>
      </c>
      <c r="E23" s="91">
        <f>I9</f>
        <v>0.5</v>
      </c>
      <c r="F23" s="91"/>
      <c r="G23" s="91"/>
      <c r="H23" s="91"/>
      <c r="I23" s="132" t="str">
        <f>C15</f>
        <v>Mannschaft A</v>
      </c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8" t="s">
        <v>8</v>
      </c>
      <c r="Z23" s="132" t="str">
        <f>C16</f>
        <v>Mannschaft B</v>
      </c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3"/>
    </row>
    <row r="24" spans="2:44" ht="15.75" thickBot="1">
      <c r="B24" s="121">
        <v>2</v>
      </c>
      <c r="C24" s="122"/>
      <c r="D24" s="11" t="s">
        <v>31</v>
      </c>
      <c r="E24" s="123">
        <f>E23+0.009</f>
        <v>0.509</v>
      </c>
      <c r="F24" s="123"/>
      <c r="G24" s="123"/>
      <c r="H24" s="123"/>
      <c r="I24" s="124" t="str">
        <f>C17</f>
        <v>Mannschaft C</v>
      </c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1" t="s">
        <v>8</v>
      </c>
      <c r="Z24" s="124" t="str">
        <f>C18</f>
        <v>Mannschaft D</v>
      </c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5"/>
    </row>
    <row r="25" spans="2:44" ht="15">
      <c r="B25" s="144">
        <v>3</v>
      </c>
      <c r="C25" s="145"/>
      <c r="D25" s="17" t="s">
        <v>31</v>
      </c>
      <c r="E25" s="131">
        <f>E24+0.008</f>
        <v>0.517</v>
      </c>
      <c r="F25" s="131"/>
      <c r="G25" s="131"/>
      <c r="H25" s="131"/>
      <c r="I25" s="146" t="str">
        <f>C15</f>
        <v>Mannschaft A</v>
      </c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50" t="s">
        <v>8</v>
      </c>
      <c r="Z25" s="146" t="str">
        <f>C17</f>
        <v>Mannschaft C</v>
      </c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7"/>
    </row>
    <row r="26" spans="2:44" ht="15.75" thickBot="1">
      <c r="B26" s="121">
        <v>4</v>
      </c>
      <c r="C26" s="122"/>
      <c r="D26" s="11" t="s">
        <v>31</v>
      </c>
      <c r="E26" s="123">
        <f>E25+0.008</f>
        <v>0.525</v>
      </c>
      <c r="F26" s="123"/>
      <c r="G26" s="123"/>
      <c r="H26" s="123"/>
      <c r="I26" s="124" t="str">
        <f>C16</f>
        <v>Mannschaft B</v>
      </c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1" t="s">
        <v>8</v>
      </c>
      <c r="Z26" s="124" t="str">
        <f>C18</f>
        <v>Mannschaft D</v>
      </c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5"/>
    </row>
    <row r="27" spans="2:44" ht="15">
      <c r="B27" s="129">
        <v>5</v>
      </c>
      <c r="C27" s="130"/>
      <c r="D27" s="17" t="s">
        <v>31</v>
      </c>
      <c r="E27" s="131">
        <f>E26+0.009</f>
        <v>0.534</v>
      </c>
      <c r="F27" s="131"/>
      <c r="G27" s="131"/>
      <c r="H27" s="131"/>
      <c r="I27" s="132" t="str">
        <f>C15</f>
        <v>Mannschaft A</v>
      </c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47" t="s">
        <v>8</v>
      </c>
      <c r="Z27" s="132" t="str">
        <f>C18</f>
        <v>Mannschaft D</v>
      </c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3"/>
    </row>
    <row r="28" spans="1:46" ht="15.75" thickBot="1">
      <c r="A28" s="46"/>
      <c r="B28" s="121">
        <v>6</v>
      </c>
      <c r="C28" s="122"/>
      <c r="D28" s="11" t="s">
        <v>31</v>
      </c>
      <c r="E28" s="123">
        <f>E27+0.008</f>
        <v>0.542</v>
      </c>
      <c r="F28" s="123"/>
      <c r="G28" s="123"/>
      <c r="H28" s="123"/>
      <c r="I28" s="124" t="str">
        <f>C16</f>
        <v>Mannschaft B</v>
      </c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1" t="s">
        <v>8</v>
      </c>
      <c r="Z28" s="124" t="str">
        <f>C17</f>
        <v>Mannschaft C</v>
      </c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5"/>
      <c r="AS28" s="44"/>
      <c r="AT28" s="45"/>
    </row>
    <row r="29" spans="2:46" ht="15">
      <c r="B29" s="129">
        <v>7</v>
      </c>
      <c r="C29" s="130"/>
      <c r="D29" s="17" t="s">
        <v>31</v>
      </c>
      <c r="E29" s="131">
        <f>E28+0.008</f>
        <v>0.55</v>
      </c>
      <c r="F29" s="131"/>
      <c r="G29" s="131"/>
      <c r="H29" s="131"/>
      <c r="I29" s="132" t="str">
        <f>C15</f>
        <v>Mannschaft A</v>
      </c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47" t="s">
        <v>8</v>
      </c>
      <c r="Z29" s="132" t="str">
        <f>C16</f>
        <v>Mannschaft B</v>
      </c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3"/>
      <c r="AT29" s="43" t="s">
        <v>33</v>
      </c>
    </row>
    <row r="30" spans="2:46" ht="15.75" thickBot="1">
      <c r="B30" s="121">
        <v>8</v>
      </c>
      <c r="C30" s="122"/>
      <c r="D30" s="11" t="s">
        <v>31</v>
      </c>
      <c r="E30" s="123">
        <f>E29+0.009</f>
        <v>0.559</v>
      </c>
      <c r="F30" s="123"/>
      <c r="G30" s="123"/>
      <c r="H30" s="123"/>
      <c r="I30" s="124" t="str">
        <f>C17</f>
        <v>Mannschaft C</v>
      </c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1" t="s">
        <v>8</v>
      </c>
      <c r="Z30" s="124" t="str">
        <f>C18</f>
        <v>Mannschaft D</v>
      </c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5"/>
      <c r="AT30" s="43" t="s">
        <v>33</v>
      </c>
    </row>
  </sheetData>
  <sheetProtection/>
  <mergeCells count="50">
    <mergeCell ref="B27:C27"/>
    <mergeCell ref="E27:H27"/>
    <mergeCell ref="I27:X27"/>
    <mergeCell ref="Z27:AR27"/>
    <mergeCell ref="B28:C28"/>
    <mergeCell ref="E28:H28"/>
    <mergeCell ref="I28:X28"/>
    <mergeCell ref="Z28:AR28"/>
    <mergeCell ref="B25:C25"/>
    <mergeCell ref="E25:H25"/>
    <mergeCell ref="I25:X25"/>
    <mergeCell ref="Z25:AR25"/>
    <mergeCell ref="B26:C26"/>
    <mergeCell ref="E26:H26"/>
    <mergeCell ref="I26:X26"/>
    <mergeCell ref="Z26:AR26"/>
    <mergeCell ref="B23:C23"/>
    <mergeCell ref="E23:H23"/>
    <mergeCell ref="I23:X23"/>
    <mergeCell ref="Z23:AR23"/>
    <mergeCell ref="B24:C24"/>
    <mergeCell ref="E24:H24"/>
    <mergeCell ref="I24:X24"/>
    <mergeCell ref="Z24:AR24"/>
    <mergeCell ref="C17:U17"/>
    <mergeCell ref="C18:U18"/>
    <mergeCell ref="B22:C22"/>
    <mergeCell ref="E22:H22"/>
    <mergeCell ref="I22:AR22"/>
    <mergeCell ref="C15:U15"/>
    <mergeCell ref="Z29:AR29"/>
    <mergeCell ref="B1:AN1"/>
    <mergeCell ref="B2:AN2"/>
    <mergeCell ref="AQ2:AR2"/>
    <mergeCell ref="B3:AN3"/>
    <mergeCell ref="B5:AN5"/>
    <mergeCell ref="B7:AN7"/>
    <mergeCell ref="V10:Z10"/>
    <mergeCell ref="C14:U14"/>
    <mergeCell ref="C16:U16"/>
    <mergeCell ref="B30:C30"/>
    <mergeCell ref="E30:H30"/>
    <mergeCell ref="I30:X30"/>
    <mergeCell ref="Z30:AR30"/>
    <mergeCell ref="B9:H9"/>
    <mergeCell ref="I9:L9"/>
    <mergeCell ref="V9:Z9"/>
    <mergeCell ref="B29:C29"/>
    <mergeCell ref="E29:H29"/>
    <mergeCell ref="I29:X29"/>
  </mergeCells>
  <printOptions/>
  <pageMargins left="0.7" right="0.7" top="0.787401575" bottom="0.787401575" header="0.3" footer="0.3"/>
  <pageSetup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90" zoomScaleSheetLayoutView="90" zoomScalePageLayoutView="0" workbookViewId="0" topLeftCell="A1">
      <selection activeCell="B3" sqref="B3:AN3"/>
    </sheetView>
  </sheetViews>
  <sheetFormatPr defaultColWidth="11.421875" defaultRowHeight="15"/>
  <cols>
    <col min="1" max="3" width="2.140625" style="0" customWidth="1"/>
    <col min="4" max="4" width="4.8515625" style="0" customWidth="1"/>
    <col min="5" max="44" width="2.140625" style="0" customWidth="1"/>
    <col min="45" max="45" width="1.7109375" style="0" customWidth="1"/>
    <col min="46" max="46" width="15.8515625" style="0" customWidth="1"/>
  </cols>
  <sheetData>
    <row r="1" spans="2:44" ht="33">
      <c r="B1" s="134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6"/>
      <c r="AO1" s="29"/>
      <c r="AP1" s="29"/>
      <c r="AQ1" s="29"/>
      <c r="AR1" s="29"/>
    </row>
    <row r="2" spans="2:44" ht="27">
      <c r="B2" s="137" t="s">
        <v>27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30"/>
      <c r="AP2" s="30"/>
      <c r="AQ2" s="138"/>
      <c r="AR2" s="138"/>
    </row>
    <row r="3" spans="2:44" ht="27">
      <c r="B3" s="137" t="s">
        <v>21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31"/>
      <c r="AP3" s="31"/>
      <c r="AQ3" s="31"/>
      <c r="AR3" s="31"/>
    </row>
    <row r="4" spans="2:44" ht="15">
      <c r="B4" s="31"/>
      <c r="C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</row>
    <row r="5" spans="2:44" ht="15">
      <c r="B5" s="139">
        <v>44440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32"/>
      <c r="AP5" s="32"/>
      <c r="AQ5" s="32"/>
      <c r="AR5" s="32"/>
    </row>
    <row r="6" spans="2:44" ht="1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</row>
    <row r="7" spans="2:44" ht="15">
      <c r="B7" s="62" t="s">
        <v>34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33"/>
      <c r="AP7" s="33"/>
      <c r="AQ7" s="33"/>
      <c r="AR7" s="33"/>
    </row>
    <row r="8" spans="2:44" ht="1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</row>
    <row r="9" spans="2:46" ht="15">
      <c r="B9" s="126" t="s">
        <v>0</v>
      </c>
      <c r="C9" s="126"/>
      <c r="D9" s="126"/>
      <c r="E9" s="126"/>
      <c r="F9" s="126"/>
      <c r="G9" s="126"/>
      <c r="H9" s="126"/>
      <c r="I9" s="127">
        <v>0.5</v>
      </c>
      <c r="J9" s="127"/>
      <c r="K9" s="127"/>
      <c r="L9" s="127"/>
      <c r="M9" s="33" t="s">
        <v>1</v>
      </c>
      <c r="N9" s="33"/>
      <c r="O9" s="33"/>
      <c r="P9" s="33"/>
      <c r="Q9" s="33"/>
      <c r="R9" s="33"/>
      <c r="S9" s="33"/>
      <c r="T9" s="33"/>
      <c r="U9" s="34" t="s">
        <v>10</v>
      </c>
      <c r="V9" s="128" t="s">
        <v>28</v>
      </c>
      <c r="W9" s="128"/>
      <c r="X9" s="128"/>
      <c r="Y9" s="128"/>
      <c r="Z9" s="128"/>
      <c r="AA9" s="35" t="s">
        <v>2</v>
      </c>
      <c r="AB9" s="35"/>
      <c r="AC9" s="35"/>
      <c r="AD9" s="35"/>
      <c r="AE9" s="35"/>
      <c r="AF9" s="35"/>
      <c r="AH9" s="36"/>
      <c r="AI9" s="36"/>
      <c r="AK9" s="34"/>
      <c r="AL9" s="37"/>
      <c r="AM9" s="37"/>
      <c r="AN9" s="37"/>
      <c r="AO9" s="37"/>
      <c r="AP9" s="37"/>
      <c r="AT9" s="20">
        <v>18.0125</v>
      </c>
    </row>
    <row r="10" spans="2:42" ht="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4" t="s">
        <v>14</v>
      </c>
      <c r="V10" s="128" t="s">
        <v>29</v>
      </c>
      <c r="W10" s="128"/>
      <c r="X10" s="128"/>
      <c r="Y10" s="128"/>
      <c r="Z10" s="128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38" t="s">
        <v>13</v>
      </c>
      <c r="AL10" s="37" t="s">
        <v>30</v>
      </c>
      <c r="AM10" s="37"/>
      <c r="AN10" s="37"/>
      <c r="AO10" s="37"/>
      <c r="AP10" s="37"/>
    </row>
    <row r="11" spans="2:44" ht="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2:44" ht="15">
      <c r="B12" s="39" t="s">
        <v>3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</row>
    <row r="13" spans="2:44" ht="15.7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</row>
    <row r="14" spans="2:44" ht="15.75" thickBot="1">
      <c r="B14" s="40"/>
      <c r="C14" s="73" t="s">
        <v>9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5"/>
      <c r="V14" s="40"/>
      <c r="W14" s="40"/>
      <c r="X14" s="40"/>
      <c r="Y14" s="40"/>
      <c r="Z14" s="40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</row>
    <row r="15" spans="2:44" ht="15">
      <c r="B15" s="40"/>
      <c r="C15" s="64" t="s">
        <v>22</v>
      </c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3"/>
      <c r="V15" s="40"/>
      <c r="W15" s="40"/>
      <c r="X15" s="40"/>
      <c r="Y15" s="40"/>
      <c r="Z15" s="40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</row>
    <row r="16" spans="2:44" ht="15">
      <c r="B16" s="40"/>
      <c r="C16" s="67" t="s">
        <v>23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1"/>
      <c r="V16" s="40"/>
      <c r="W16" s="40"/>
      <c r="X16" s="40"/>
      <c r="Y16" s="40"/>
      <c r="Z16" s="40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</row>
    <row r="17" spans="2:44" ht="15">
      <c r="B17" s="40"/>
      <c r="C17" s="67" t="s">
        <v>24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1"/>
      <c r="V17" s="40"/>
      <c r="W17" s="40"/>
      <c r="X17" s="40"/>
      <c r="Y17" s="40"/>
      <c r="Z17" s="40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</row>
    <row r="18" spans="2:44" ht="15.75" thickBot="1">
      <c r="B18" s="40"/>
      <c r="C18" s="70" t="s">
        <v>25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2"/>
      <c r="V18" s="40"/>
      <c r="W18" s="40"/>
      <c r="X18" s="40"/>
      <c r="Y18" s="40"/>
      <c r="Z18" s="40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</row>
    <row r="19" spans="2:44" ht="15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</row>
    <row r="20" spans="2:44" ht="15">
      <c r="B20" s="39" t="s">
        <v>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</row>
    <row r="21" spans="2:44" ht="15.75" thickBot="1"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2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</row>
    <row r="22" spans="2:44" ht="15.75" thickBot="1">
      <c r="B22" s="101" t="s">
        <v>5</v>
      </c>
      <c r="C22" s="102"/>
      <c r="D22" s="23" t="s">
        <v>15</v>
      </c>
      <c r="E22" s="103" t="s">
        <v>6</v>
      </c>
      <c r="F22" s="104"/>
      <c r="G22" s="104"/>
      <c r="H22" s="105"/>
      <c r="I22" s="103" t="s">
        <v>7</v>
      </c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6"/>
    </row>
    <row r="23" spans="2:44" ht="15">
      <c r="B23" s="163">
        <v>1</v>
      </c>
      <c r="C23" s="164"/>
      <c r="D23" s="17" t="s">
        <v>31</v>
      </c>
      <c r="E23" s="118">
        <f>I9</f>
        <v>0.5</v>
      </c>
      <c r="F23" s="118"/>
      <c r="G23" s="118"/>
      <c r="H23" s="118"/>
      <c r="I23" s="165" t="str">
        <f>C15</f>
        <v>Mannschaft A</v>
      </c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7" t="s">
        <v>8</v>
      </c>
      <c r="Z23" s="165" t="str">
        <f>C16</f>
        <v>Mannschaft B</v>
      </c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6"/>
    </row>
    <row r="24" spans="2:44" ht="15.75" thickBot="1">
      <c r="B24" s="167">
        <v>2</v>
      </c>
      <c r="C24" s="168"/>
      <c r="D24" s="48" t="s">
        <v>32</v>
      </c>
      <c r="E24" s="98">
        <f>I9</f>
        <v>0.5</v>
      </c>
      <c r="F24" s="98"/>
      <c r="G24" s="98"/>
      <c r="H24" s="98"/>
      <c r="I24" s="159" t="str">
        <f>C17</f>
        <v>Mannschaft C</v>
      </c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48" t="s">
        <v>8</v>
      </c>
      <c r="Z24" s="159" t="str">
        <f>C18</f>
        <v>Mannschaft D</v>
      </c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60"/>
    </row>
    <row r="25" spans="2:44" ht="15.75" thickBot="1">
      <c r="B25" s="148" t="s">
        <v>26</v>
      </c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50"/>
    </row>
    <row r="26" spans="2:44" ht="15">
      <c r="B26" s="161">
        <v>3</v>
      </c>
      <c r="C26" s="162"/>
      <c r="D26" s="12" t="s">
        <v>31</v>
      </c>
      <c r="E26" s="84">
        <f>E23+0.014</f>
        <v>0.514</v>
      </c>
      <c r="F26" s="84"/>
      <c r="G26" s="84"/>
      <c r="H26" s="84"/>
      <c r="I26" s="169" t="str">
        <f>C15</f>
        <v>Mannschaft A</v>
      </c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2" t="s">
        <v>8</v>
      </c>
      <c r="Z26" s="169" t="str">
        <f>C17</f>
        <v>Mannschaft C</v>
      </c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70"/>
    </row>
    <row r="27" spans="2:44" ht="15.75" thickBot="1">
      <c r="B27" s="121">
        <v>4</v>
      </c>
      <c r="C27" s="122"/>
      <c r="D27" s="11" t="s">
        <v>32</v>
      </c>
      <c r="E27" s="123">
        <f>E24+0.014</f>
        <v>0.514</v>
      </c>
      <c r="F27" s="123"/>
      <c r="G27" s="123"/>
      <c r="H27" s="123"/>
      <c r="I27" s="124" t="str">
        <f>C16</f>
        <v>Mannschaft B</v>
      </c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1" t="s">
        <v>8</v>
      </c>
      <c r="Z27" s="124" t="str">
        <f>C18</f>
        <v>Mannschaft D</v>
      </c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5"/>
    </row>
    <row r="28" spans="2:44" ht="15.75" thickBot="1">
      <c r="B28" s="148" t="s">
        <v>26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50"/>
    </row>
    <row r="29" spans="2:44" ht="15">
      <c r="B29" s="163">
        <v>5</v>
      </c>
      <c r="C29" s="164"/>
      <c r="D29" s="17" t="s">
        <v>31</v>
      </c>
      <c r="E29" s="118">
        <f>E26+0.014</f>
        <v>0.528</v>
      </c>
      <c r="F29" s="118"/>
      <c r="G29" s="118"/>
      <c r="H29" s="118"/>
      <c r="I29" s="165" t="str">
        <f>C15</f>
        <v>Mannschaft A</v>
      </c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7" t="s">
        <v>8</v>
      </c>
      <c r="Z29" s="165" t="str">
        <f>C18</f>
        <v>Mannschaft D</v>
      </c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6"/>
    </row>
    <row r="30" spans="1:46" ht="15.75" thickBot="1">
      <c r="A30" s="51"/>
      <c r="B30" s="167">
        <v>6</v>
      </c>
      <c r="C30" s="168"/>
      <c r="D30" s="48" t="s">
        <v>32</v>
      </c>
      <c r="E30" s="98">
        <f>E27+0.014</f>
        <v>0.528</v>
      </c>
      <c r="F30" s="98"/>
      <c r="G30" s="98"/>
      <c r="H30" s="98"/>
      <c r="I30" s="159" t="str">
        <f>C16</f>
        <v>Mannschaft B</v>
      </c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48" t="s">
        <v>8</v>
      </c>
      <c r="Z30" s="159" t="str">
        <f>C17</f>
        <v>Mannschaft C</v>
      </c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60"/>
      <c r="AS30" s="51"/>
      <c r="AT30" s="51"/>
    </row>
    <row r="31" spans="1:46" ht="15.75" thickBot="1">
      <c r="A31" s="45"/>
      <c r="B31" s="151" t="s">
        <v>26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3"/>
      <c r="AS31" s="45"/>
      <c r="AT31" s="45"/>
    </row>
    <row r="32" spans="2:46" ht="15">
      <c r="B32" s="154">
        <v>7</v>
      </c>
      <c r="C32" s="155"/>
      <c r="D32" s="49" t="s">
        <v>31</v>
      </c>
      <c r="E32" s="156">
        <f>E29+0.014</f>
        <v>0.542</v>
      </c>
      <c r="F32" s="156"/>
      <c r="G32" s="156"/>
      <c r="H32" s="156"/>
      <c r="I32" s="157" t="str">
        <f>C15</f>
        <v>Mannschaft A</v>
      </c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49" t="s">
        <v>8</v>
      </c>
      <c r="Z32" s="157" t="str">
        <f>C16</f>
        <v>Mannschaft B</v>
      </c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8"/>
      <c r="AT32" s="43" t="s">
        <v>33</v>
      </c>
    </row>
    <row r="33" spans="2:46" ht="15.75" thickBot="1">
      <c r="B33" s="121">
        <v>8</v>
      </c>
      <c r="C33" s="122"/>
      <c r="D33" s="11" t="s">
        <v>32</v>
      </c>
      <c r="E33" s="123">
        <f>E30+0.014</f>
        <v>0.542</v>
      </c>
      <c r="F33" s="123"/>
      <c r="G33" s="123"/>
      <c r="H33" s="123"/>
      <c r="I33" s="124" t="str">
        <f>C17</f>
        <v>Mannschaft C</v>
      </c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1" t="s">
        <v>8</v>
      </c>
      <c r="Z33" s="124" t="str">
        <f>C18</f>
        <v>Mannschaft D</v>
      </c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5"/>
      <c r="AT33" s="43" t="s">
        <v>33</v>
      </c>
    </row>
  </sheetData>
  <sheetProtection/>
  <mergeCells count="53">
    <mergeCell ref="B1:AN1"/>
    <mergeCell ref="B2:AN2"/>
    <mergeCell ref="AQ2:AR2"/>
    <mergeCell ref="B3:AN3"/>
    <mergeCell ref="B5:AN5"/>
    <mergeCell ref="B7:AN7"/>
    <mergeCell ref="B9:H9"/>
    <mergeCell ref="I9:L9"/>
    <mergeCell ref="V9:Z9"/>
    <mergeCell ref="V10:Z10"/>
    <mergeCell ref="C14:U14"/>
    <mergeCell ref="C15:U15"/>
    <mergeCell ref="C16:U16"/>
    <mergeCell ref="C17:U17"/>
    <mergeCell ref="C18:U18"/>
    <mergeCell ref="B22:C22"/>
    <mergeCell ref="E22:H22"/>
    <mergeCell ref="I22:AR22"/>
    <mergeCell ref="B23:C23"/>
    <mergeCell ref="E23:H23"/>
    <mergeCell ref="I23:X23"/>
    <mergeCell ref="Z23:AR23"/>
    <mergeCell ref="B24:C24"/>
    <mergeCell ref="E24:H24"/>
    <mergeCell ref="I24:X24"/>
    <mergeCell ref="Z24:AR24"/>
    <mergeCell ref="E26:H26"/>
    <mergeCell ref="I26:X26"/>
    <mergeCell ref="Z26:AR26"/>
    <mergeCell ref="B27:C27"/>
    <mergeCell ref="E27:H27"/>
    <mergeCell ref="I27:X27"/>
    <mergeCell ref="Z27:AR27"/>
    <mergeCell ref="B33:C33"/>
    <mergeCell ref="E33:H33"/>
    <mergeCell ref="I33:X33"/>
    <mergeCell ref="Z33:AR33"/>
    <mergeCell ref="B29:C29"/>
    <mergeCell ref="E29:H29"/>
    <mergeCell ref="I29:X29"/>
    <mergeCell ref="Z29:AR29"/>
    <mergeCell ref="B30:C30"/>
    <mergeCell ref="E30:H30"/>
    <mergeCell ref="B25:AR25"/>
    <mergeCell ref="B28:AR28"/>
    <mergeCell ref="B31:AR31"/>
    <mergeCell ref="B32:C32"/>
    <mergeCell ref="E32:H32"/>
    <mergeCell ref="I32:X32"/>
    <mergeCell ref="Z32:AR32"/>
    <mergeCell ref="I30:X30"/>
    <mergeCell ref="Z30:AR30"/>
    <mergeCell ref="B26:C26"/>
  </mergeCells>
  <printOptions/>
  <pageMargins left="0.7" right="0.7" top="0.787401575" bottom="0.787401575" header="0.3" footer="0.3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 Restle | SBFV</dc:creator>
  <cp:keywords/>
  <dc:description/>
  <cp:lastModifiedBy>Johannes Restle | SBFV</cp:lastModifiedBy>
  <cp:lastPrinted>2020-09-16T10:34:48Z</cp:lastPrinted>
  <dcterms:created xsi:type="dcterms:W3CDTF">2019-01-30T10:28:26Z</dcterms:created>
  <dcterms:modified xsi:type="dcterms:W3CDTF">2021-09-15T15:38:05Z</dcterms:modified>
  <cp:category/>
  <cp:version/>
  <cp:contentType/>
  <cp:contentStatus/>
</cp:coreProperties>
</file>