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32760" windowHeight="17610" activeTab="0"/>
  </bookViews>
  <sheets>
    <sheet name="Abrechnung Beobachter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<sst xmlns="http://schemas.openxmlformats.org/spreadsheetml/2006/main" count="31" uniqueCount="31">
  <si>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Mitarbeiternummer</t>
  </si>
  <si>
    <t>Kto.Nr.:</t>
  </si>
  <si>
    <t>Bu. Tag</t>
  </si>
  <si>
    <t>Bezahlt:</t>
  </si>
  <si>
    <t>H. Zeich.:</t>
  </si>
  <si>
    <t>Zielkto.:</t>
  </si>
  <si>
    <t xml:space="preserve">Beobachter - Quittung für das </t>
  </si>
  <si>
    <t>Beobachter:</t>
  </si>
  <si>
    <t>Vor- und Zuname</t>
  </si>
  <si>
    <t>Plz / Wohnort</t>
  </si>
  <si>
    <t>Bezirk:</t>
  </si>
  <si>
    <t>Name des Bezirkes</t>
  </si>
  <si>
    <t>Hinweis:</t>
  </si>
  <si>
    <t>Datum</t>
  </si>
  <si>
    <t>Spielpaarung</t>
  </si>
  <si>
    <t>Klasse</t>
  </si>
  <si>
    <t>Prüfungsvermerk des VSA</t>
  </si>
  <si>
    <t>Unterschrift des Beobachters</t>
  </si>
  <si>
    <t xml:space="preserve"> km</t>
  </si>
  <si>
    <t>Halbjahr</t>
  </si>
  <si>
    <t>Abkürzung Klasse: OL=Oberliga / VL=Verbandsliga / LL=Landesliga / BL=Bezirksliga / KA=Kreisliga A / KB=Kreisliga B</t>
  </si>
  <si>
    <t xml:space="preserve">km X 0,30 € </t>
  </si>
  <si>
    <t>Spesen</t>
  </si>
  <si>
    <t>(elektronisch und ohne Originalunterschrift gültig)</t>
  </si>
  <si>
    <t>Summe:</t>
  </si>
  <si>
    <t>Gesamt</t>
  </si>
  <si>
    <t>2.</t>
  </si>
  <si>
    <t xml:space="preserve">senden an </t>
  </si>
  <si>
    <r>
      <t xml:space="preserve">Überweisungen erfolgen halbjährlich. Quittung </t>
    </r>
    <r>
      <rPr>
        <b/>
        <sz val="10"/>
        <color indexed="10"/>
        <rFont val="Arial"/>
        <family val="2"/>
      </rPr>
      <t>bis 10 Tage vor Ablauf des Halbjahres</t>
    </r>
  </si>
  <si>
    <t>Ralf Brombacher, Edelmatt 10, 79400 Kandern</t>
  </si>
  <si>
    <t>Email: sport@rb-kandern.de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</si>
</sst>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€-2]\ #,##0.00"/>
    <numFmt numFmtId="167" formatCode="#,##0.00\ [$€-1];\-#,##0.00\ [$€-1]"/>
    <numFmt numFmtId="168" formatCode="dd/mm/yy"/>
    <numFmt numFmtId="169" formatCode="#,##0.00\ &quot;DM&quot;;[Red]\-#,##0.00\ &quot;DM&quot;"/>
    <numFmt numFmtId="170" formatCode="#,##0.00\ &quot;€&quot;"/>
  </numFmts>
  <fonts count="46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3.5"/>
      <name val="Arial"/>
      <family val="2"/>
    </font>
    <font>
      <b/>
      <sz val="10"/>
      <name val="Arial"/>
      <family val="2"/>
    </font>
    <font>
      <sz val="13.5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8.5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/>
      <right style="double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64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0" fillId="0" borderId="19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33" borderId="27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28" xfId="0" applyFont="1" applyFill="1" applyBorder="1" applyAlignment="1" applyProtection="1">
      <alignment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166" fontId="4" fillId="33" borderId="27" xfId="0" applyNumberFormat="1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vertical="center"/>
      <protection/>
    </xf>
    <xf numFmtId="0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 hidden="1"/>
    </xf>
    <xf numFmtId="168" fontId="9" fillId="0" borderId="27" xfId="0" applyNumberFormat="1" applyFont="1" applyBorder="1" applyAlignment="1" applyProtection="1">
      <alignment horizontal="left" vertical="center"/>
      <protection hidden="1" locked="0"/>
    </xf>
    <xf numFmtId="0" fontId="2" fillId="0" borderId="27" xfId="0" applyFont="1" applyBorder="1" applyAlignment="1" applyProtection="1">
      <alignment horizontal="center" vertical="center"/>
      <protection hidden="1" locked="0"/>
    </xf>
    <xf numFmtId="167" fontId="2" fillId="0" borderId="27" xfId="0" applyNumberFormat="1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vertical="center"/>
      <protection hidden="1" locked="0"/>
    </xf>
    <xf numFmtId="0" fontId="4" fillId="0" borderId="29" xfId="0" applyFont="1" applyBorder="1" applyAlignment="1" applyProtection="1">
      <alignment vertical="center"/>
      <protection hidden="1" locked="0"/>
    </xf>
    <xf numFmtId="0" fontId="4" fillId="0" borderId="28" xfId="0" applyFont="1" applyBorder="1" applyAlignment="1" applyProtection="1">
      <alignment vertical="center"/>
      <protection hidden="1" locked="0"/>
    </xf>
    <xf numFmtId="168" fontId="9" fillId="0" borderId="30" xfId="0" applyNumberFormat="1" applyFont="1" applyBorder="1" applyAlignment="1" applyProtection="1">
      <alignment horizontal="left" vertical="center"/>
      <protection hidden="1" locked="0"/>
    </xf>
    <xf numFmtId="0" fontId="2" fillId="0" borderId="30" xfId="0" applyFont="1" applyBorder="1" applyAlignment="1" applyProtection="1">
      <alignment horizontal="center" vertical="center"/>
      <protection hidden="1" locked="0"/>
    </xf>
    <xf numFmtId="168" fontId="9" fillId="0" borderId="20" xfId="0" applyNumberFormat="1" applyFont="1" applyBorder="1" applyAlignment="1" applyProtection="1">
      <alignment horizontal="left" vertical="center"/>
      <protection hidden="1" locked="0"/>
    </xf>
    <xf numFmtId="0" fontId="4" fillId="0" borderId="20" xfId="0" applyFont="1" applyBorder="1" applyAlignment="1" applyProtection="1">
      <alignment horizontal="center" vertical="center"/>
      <protection hidden="1" locked="0"/>
    </xf>
    <xf numFmtId="167" fontId="4" fillId="0" borderId="27" xfId="0" applyNumberFormat="1" applyFont="1" applyBorder="1" applyAlignment="1" applyProtection="1">
      <alignment horizontal="center" vertical="center"/>
      <protection hidden="1"/>
    </xf>
    <xf numFmtId="167" fontId="4" fillId="0" borderId="27" xfId="0" applyNumberFormat="1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center"/>
      <protection locked="0"/>
    </xf>
    <xf numFmtId="167" fontId="2" fillId="0" borderId="27" xfId="0" applyNumberFormat="1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9" fillId="0" borderId="20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 vertical="center"/>
      <protection hidden="1" locked="0"/>
    </xf>
    <xf numFmtId="0" fontId="4" fillId="0" borderId="29" xfId="0" applyFont="1" applyBorder="1" applyAlignment="1" applyProtection="1">
      <alignment horizontal="center" vertical="center"/>
      <protection hidden="1" locked="0"/>
    </xf>
    <xf numFmtId="0" fontId="4" fillId="0" borderId="28" xfId="0" applyFont="1" applyBorder="1" applyAlignment="1" applyProtection="1">
      <alignment horizontal="center" vertical="center"/>
      <protection hidden="1" locked="0"/>
    </xf>
    <xf numFmtId="0" fontId="4" fillId="0" borderId="19" xfId="0" applyFont="1" applyBorder="1" applyAlignment="1" applyProtection="1">
      <alignment horizontal="center" vertical="center"/>
      <protection hidden="1" locked="0"/>
    </xf>
    <xf numFmtId="0" fontId="4" fillId="0" borderId="20" xfId="0" applyFont="1" applyBorder="1" applyAlignment="1" applyProtection="1">
      <alignment horizontal="center" vertical="center"/>
      <protection hidden="1" locked="0"/>
    </xf>
    <xf numFmtId="0" fontId="4" fillId="0" borderId="21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PageLayoutView="0" workbookViewId="0" topLeftCell="A1">
      <selection activeCell="F45" sqref="F45"/>
    </sheetView>
  </sheetViews>
  <sheetFormatPr defaultColWidth="11.421875" defaultRowHeight="12.75"/>
  <cols>
    <col min="1" max="4" width="9.28125" style="1" customWidth="1"/>
    <col min="5" max="5" width="8.8515625" style="1" customWidth="1"/>
    <col min="6" max="6" width="7.421875" style="1" customWidth="1"/>
    <col min="7" max="7" width="12.57421875" style="1" customWidth="1"/>
    <col min="8" max="8" width="11.57421875" style="1" bestFit="1" customWidth="1"/>
    <col min="9" max="9" width="12.00390625" style="1" bestFit="1" customWidth="1"/>
    <col min="10" max="16384" width="11.421875" style="1" customWidth="1"/>
  </cols>
  <sheetData>
    <row r="1" ht="13.5" thickBot="1">
      <c r="A1" s="1" t="s">
        <v>0</v>
      </c>
    </row>
    <row r="2" spans="1:8" ht="15" customHeight="1" thickTop="1">
      <c r="A2" s="63"/>
      <c r="B2" s="63"/>
      <c r="C2" s="63"/>
      <c r="D2" s="63"/>
      <c r="F2" s="2" t="s">
        <v>1</v>
      </c>
      <c r="G2" s="3"/>
      <c r="H2" s="4"/>
    </row>
    <row r="3" spans="1:8" ht="15" customHeight="1">
      <c r="A3" s="64"/>
      <c r="B3" s="64"/>
      <c r="C3" s="64"/>
      <c r="D3" s="64"/>
      <c r="F3" s="5" t="s">
        <v>2</v>
      </c>
      <c r="G3" s="6"/>
      <c r="H3" s="7"/>
    </row>
    <row r="4" spans="6:8" ht="15" customHeight="1">
      <c r="F4" s="5" t="s">
        <v>3</v>
      </c>
      <c r="G4" s="6"/>
      <c r="H4" s="7"/>
    </row>
    <row r="5" spans="6:8" ht="15" customHeight="1">
      <c r="F5" s="5" t="s">
        <v>4</v>
      </c>
      <c r="G5" s="6"/>
      <c r="H5" s="7"/>
    </row>
    <row r="6" spans="6:8" ht="15" customHeight="1" thickBot="1">
      <c r="F6" s="8" t="s">
        <v>5</v>
      </c>
      <c r="G6" s="9"/>
      <c r="H6" s="10"/>
    </row>
    <row r="7" ht="13.5" thickTop="1"/>
    <row r="8" spans="1:8" s="12" customFormat="1" ht="27.75" customHeight="1">
      <c r="A8" s="11" t="s">
        <v>6</v>
      </c>
      <c r="F8" s="51" t="s">
        <v>26</v>
      </c>
      <c r="G8" s="12" t="s">
        <v>19</v>
      </c>
      <c r="H8" s="51">
        <v>2019</v>
      </c>
    </row>
    <row r="9" spans="1:8" s="12" customFormat="1" ht="12.75" customHeight="1">
      <c r="A9" s="11"/>
      <c r="H9" s="13"/>
    </row>
    <row r="11" spans="1:9" ht="12.75">
      <c r="A11" s="14" t="s">
        <v>7</v>
      </c>
      <c r="C11" s="65"/>
      <c r="D11" s="65"/>
      <c r="E11" s="65"/>
      <c r="F11" s="65"/>
      <c r="G11" s="53"/>
      <c r="H11" s="53"/>
      <c r="I11" s="53"/>
    </row>
    <row r="12" spans="3:7" ht="12.75">
      <c r="C12" s="15" t="s">
        <v>8</v>
      </c>
      <c r="G12" s="16" t="s">
        <v>9</v>
      </c>
    </row>
    <row r="14" spans="1:6" ht="12.75">
      <c r="A14" s="14" t="s">
        <v>10</v>
      </c>
      <c r="B14" s="17"/>
      <c r="C14" s="53"/>
      <c r="D14" s="53"/>
      <c r="E14" s="53"/>
      <c r="F14" s="53"/>
    </row>
    <row r="15" ht="12.75">
      <c r="C15" s="16" t="s">
        <v>11</v>
      </c>
    </row>
    <row r="16" ht="12.75">
      <c r="C16" s="16"/>
    </row>
    <row r="18" spans="1:9" ht="12.75">
      <c r="A18" s="18" t="s">
        <v>12</v>
      </c>
      <c r="B18" s="19" t="s">
        <v>28</v>
      </c>
      <c r="C18" s="20"/>
      <c r="D18" s="19"/>
      <c r="E18" s="19"/>
      <c r="F18" s="19"/>
      <c r="G18" s="19"/>
      <c r="H18" s="19"/>
      <c r="I18" s="21"/>
    </row>
    <row r="19" spans="1:9" ht="12.75">
      <c r="A19" s="22"/>
      <c r="B19" s="23" t="s">
        <v>27</v>
      </c>
      <c r="D19" s="23"/>
      <c r="E19" s="23" t="s">
        <v>29</v>
      </c>
      <c r="F19" s="23"/>
      <c r="G19" s="23"/>
      <c r="H19" s="23"/>
      <c r="I19" s="24"/>
    </row>
    <row r="20" spans="1:9" ht="12.75">
      <c r="A20" s="25"/>
      <c r="B20" s="26"/>
      <c r="C20" s="26"/>
      <c r="D20" s="27"/>
      <c r="E20" s="27" t="s">
        <v>30</v>
      </c>
      <c r="F20" s="27"/>
      <c r="G20" s="27"/>
      <c r="H20" s="27"/>
      <c r="I20" s="28"/>
    </row>
    <row r="22" ht="12.75">
      <c r="A22" s="29" t="s">
        <v>20</v>
      </c>
    </row>
    <row r="23" ht="14.25" customHeight="1"/>
    <row r="24" spans="1:9" s="36" customFormat="1" ht="19.5" customHeight="1">
      <c r="A24" s="30" t="s">
        <v>13</v>
      </c>
      <c r="B24" s="30" t="s">
        <v>14</v>
      </c>
      <c r="C24" s="31"/>
      <c r="D24" s="32"/>
      <c r="E24" s="33" t="s">
        <v>15</v>
      </c>
      <c r="F24" s="33" t="s">
        <v>18</v>
      </c>
      <c r="G24" s="34" t="s">
        <v>21</v>
      </c>
      <c r="H24" s="35" t="s">
        <v>22</v>
      </c>
      <c r="I24" s="33" t="s">
        <v>25</v>
      </c>
    </row>
    <row r="25" spans="1:9" ht="19.5" customHeight="1">
      <c r="A25" s="39"/>
      <c r="B25" s="57"/>
      <c r="C25" s="58"/>
      <c r="D25" s="59"/>
      <c r="E25" s="40"/>
      <c r="F25" s="40"/>
      <c r="G25" s="41">
        <f>IF(E25="","",(IF(E25="OL",IF(F25&lt;=1000,F25*0.3,F25*0.3),IF(OR(E25="VL",E25="LL"),IF(F25&lt;=134,F25*0.3,40),IF(OR(E25="BL",E25="KA",E25="KB"),IF(F25&lt;100,F25*0.3,30))))))</f>
      </c>
      <c r="H25" s="41">
        <f>IF(E25="","",IF(E25="OL",40,IF(E25="VL",25,IF(E25="LL",25,20))))</f>
      </c>
      <c r="I25" s="52">
        <f>IF(E25="","",IF(CODE(E25)=79,IF(G25+H25&gt;70,G25+H25,G25+H25),IF(OR(CODE(E25)=86,CODE(E25)=76),IF(G25+H25&gt;65,65,G25+H25),IF(OR(CODE(E25)=66,CODE(E25)=75),IF(G25+H25&gt;50,50,G25+H25)))))</f>
      </c>
    </row>
    <row r="26" spans="1:10" ht="19.5" customHeight="1">
      <c r="A26" s="39"/>
      <c r="B26" s="57"/>
      <c r="C26" s="58"/>
      <c r="D26" s="59"/>
      <c r="E26" s="40"/>
      <c r="F26" s="40"/>
      <c r="G26" s="41">
        <f aca="true" t="shared" si="0" ref="G26:G45">IF(E26="","",(IF(E26="OL",IF(F26&lt;=1000,F26*0.3,F26*0.3),IF(OR(E26="VL",E26="LL"),IF(F26&lt;=134,F26*0.3,40),IF(OR(E26="BL",E26="KA",E26="KB"),IF(F26&lt;100,F26*0.3,30))))))</f>
      </c>
      <c r="H26" s="41">
        <f aca="true" t="shared" si="1" ref="H26:H45">IF(E26="","",IF(E26="OL",40,IF(E26="VL",25,IF(E26="LL",25,20))))</f>
      </c>
      <c r="I26" s="52">
        <f aca="true" t="shared" si="2" ref="I26:I45">IF(E26="","",IF(CODE(E26)=79,IF(G26+H26&gt;70,G26+H26,G26+H26),IF(OR(CODE(E26)=86,CODE(E26)=76),IF(G26+H26&gt;65,65,G26+H26),IF(OR(CODE(E26)=66,CODE(E26)=75),IF(G26+H26&gt;50,50,G26+H26)))))</f>
      </c>
      <c r="J26" s="37"/>
    </row>
    <row r="27" spans="1:9" ht="19.5" customHeight="1">
      <c r="A27" s="39"/>
      <c r="B27" s="57"/>
      <c r="C27" s="58"/>
      <c r="D27" s="59"/>
      <c r="E27" s="40"/>
      <c r="F27" s="40"/>
      <c r="G27" s="41">
        <f t="shared" si="0"/>
      </c>
      <c r="H27" s="41">
        <f t="shared" si="1"/>
      </c>
      <c r="I27" s="52">
        <f t="shared" si="2"/>
      </c>
    </row>
    <row r="28" spans="1:9" ht="19.5" customHeight="1">
      <c r="A28" s="39"/>
      <c r="B28" s="57"/>
      <c r="C28" s="58"/>
      <c r="D28" s="59"/>
      <c r="E28" s="40"/>
      <c r="F28" s="40"/>
      <c r="G28" s="41">
        <f t="shared" si="0"/>
      </c>
      <c r="H28" s="41">
        <f t="shared" si="1"/>
      </c>
      <c r="I28" s="52">
        <f t="shared" si="2"/>
      </c>
    </row>
    <row r="29" spans="1:9" ht="19.5" customHeight="1">
      <c r="A29" s="39"/>
      <c r="B29" s="57"/>
      <c r="C29" s="58"/>
      <c r="D29" s="59"/>
      <c r="E29" s="40"/>
      <c r="F29" s="40"/>
      <c r="G29" s="41">
        <f t="shared" si="0"/>
      </c>
      <c r="H29" s="41">
        <f t="shared" si="1"/>
      </c>
      <c r="I29" s="52">
        <f t="shared" si="2"/>
      </c>
    </row>
    <row r="30" spans="1:9" ht="19.5" customHeight="1">
      <c r="A30" s="39"/>
      <c r="B30" s="57"/>
      <c r="C30" s="58"/>
      <c r="D30" s="59"/>
      <c r="E30" s="40"/>
      <c r="F30" s="40"/>
      <c r="G30" s="41">
        <f t="shared" si="0"/>
      </c>
      <c r="H30" s="41">
        <f t="shared" si="1"/>
      </c>
      <c r="I30" s="52">
        <f t="shared" si="2"/>
      </c>
    </row>
    <row r="31" spans="1:9" ht="19.5" customHeight="1">
      <c r="A31" s="39"/>
      <c r="B31" s="57"/>
      <c r="C31" s="58"/>
      <c r="D31" s="59"/>
      <c r="E31" s="40"/>
      <c r="F31" s="40"/>
      <c r="G31" s="41">
        <f t="shared" si="0"/>
      </c>
      <c r="H31" s="41">
        <f t="shared" si="1"/>
      </c>
      <c r="I31" s="52">
        <f t="shared" si="2"/>
      </c>
    </row>
    <row r="32" spans="1:9" ht="19.5" customHeight="1">
      <c r="A32" s="39"/>
      <c r="B32" s="57"/>
      <c r="C32" s="58"/>
      <c r="D32" s="59"/>
      <c r="E32" s="40"/>
      <c r="F32" s="40"/>
      <c r="G32" s="41">
        <f t="shared" si="0"/>
      </c>
      <c r="H32" s="41">
        <f t="shared" si="1"/>
      </c>
      <c r="I32" s="52">
        <f t="shared" si="2"/>
      </c>
    </row>
    <row r="33" spans="1:9" ht="19.5" customHeight="1">
      <c r="A33" s="39"/>
      <c r="B33" s="57"/>
      <c r="C33" s="58"/>
      <c r="D33" s="59"/>
      <c r="E33" s="40"/>
      <c r="F33" s="40"/>
      <c r="G33" s="41">
        <f t="shared" si="0"/>
      </c>
      <c r="H33" s="41">
        <f t="shared" si="1"/>
      </c>
      <c r="I33" s="52">
        <f t="shared" si="2"/>
      </c>
    </row>
    <row r="34" spans="1:9" ht="19.5" customHeight="1" hidden="1">
      <c r="A34" s="39"/>
      <c r="B34" s="42"/>
      <c r="C34" s="43"/>
      <c r="D34" s="44"/>
      <c r="E34" s="40"/>
      <c r="F34" s="40"/>
      <c r="G34" s="41">
        <f t="shared" si="0"/>
      </c>
      <c r="H34" s="41">
        <f t="shared" si="1"/>
      </c>
      <c r="I34" s="52">
        <f t="shared" si="2"/>
      </c>
    </row>
    <row r="35" spans="1:9" ht="19.5" customHeight="1" hidden="1">
      <c r="A35" s="39"/>
      <c r="B35" s="42"/>
      <c r="C35" s="43"/>
      <c r="D35" s="44"/>
      <c r="E35" s="40"/>
      <c r="F35" s="40"/>
      <c r="G35" s="41">
        <f t="shared" si="0"/>
      </c>
      <c r="H35" s="41">
        <f t="shared" si="1"/>
      </c>
      <c r="I35" s="52">
        <f t="shared" si="2"/>
      </c>
    </row>
    <row r="36" spans="1:9" ht="19.5" customHeight="1" hidden="1">
      <c r="A36" s="39"/>
      <c r="B36" s="42"/>
      <c r="C36" s="43"/>
      <c r="D36" s="44"/>
      <c r="E36" s="40"/>
      <c r="F36" s="40"/>
      <c r="G36" s="41">
        <f t="shared" si="0"/>
      </c>
      <c r="H36" s="41">
        <f t="shared" si="1"/>
      </c>
      <c r="I36" s="52">
        <f t="shared" si="2"/>
      </c>
    </row>
    <row r="37" spans="1:9" ht="19.5" customHeight="1">
      <c r="A37" s="39"/>
      <c r="B37" s="57"/>
      <c r="C37" s="58"/>
      <c r="D37" s="59"/>
      <c r="E37" s="40"/>
      <c r="F37" s="40"/>
      <c r="G37" s="41">
        <f t="shared" si="0"/>
      </c>
      <c r="H37" s="41">
        <f t="shared" si="1"/>
      </c>
      <c r="I37" s="52">
        <f t="shared" si="2"/>
      </c>
    </row>
    <row r="38" spans="1:9" ht="19.5" customHeight="1">
      <c r="A38" s="39"/>
      <c r="B38" s="57"/>
      <c r="C38" s="58"/>
      <c r="D38" s="59"/>
      <c r="E38" s="40"/>
      <c r="F38" s="40"/>
      <c r="G38" s="41">
        <f t="shared" si="0"/>
      </c>
      <c r="H38" s="41">
        <f t="shared" si="1"/>
      </c>
      <c r="I38" s="52">
        <f t="shared" si="2"/>
      </c>
    </row>
    <row r="39" spans="1:9" ht="19.5" customHeight="1">
      <c r="A39" s="39"/>
      <c r="B39" s="57"/>
      <c r="C39" s="58"/>
      <c r="D39" s="59"/>
      <c r="E39" s="40"/>
      <c r="F39" s="40"/>
      <c r="G39" s="41">
        <f t="shared" si="0"/>
      </c>
      <c r="H39" s="41">
        <f t="shared" si="1"/>
      </c>
      <c r="I39" s="52">
        <f t="shared" si="2"/>
      </c>
    </row>
    <row r="40" spans="1:9" ht="19.5" customHeight="1">
      <c r="A40" s="39"/>
      <c r="B40" s="57"/>
      <c r="C40" s="58"/>
      <c r="D40" s="59"/>
      <c r="E40" s="40"/>
      <c r="F40" s="40"/>
      <c r="G40" s="41">
        <f t="shared" si="0"/>
      </c>
      <c r="H40" s="41">
        <f t="shared" si="1"/>
      </c>
      <c r="I40" s="52">
        <f t="shared" si="2"/>
      </c>
    </row>
    <row r="41" spans="1:9" ht="19.5" customHeight="1">
      <c r="A41" s="39"/>
      <c r="B41" s="57"/>
      <c r="C41" s="58"/>
      <c r="D41" s="59"/>
      <c r="E41" s="40"/>
      <c r="F41" s="40"/>
      <c r="G41" s="41">
        <f t="shared" si="0"/>
      </c>
      <c r="H41" s="41">
        <f t="shared" si="1"/>
      </c>
      <c r="I41" s="52">
        <f t="shared" si="2"/>
      </c>
    </row>
    <row r="42" spans="1:9" ht="19.5" customHeight="1">
      <c r="A42" s="39"/>
      <c r="B42" s="57"/>
      <c r="C42" s="58"/>
      <c r="D42" s="59"/>
      <c r="E42" s="40"/>
      <c r="F42" s="40"/>
      <c r="G42" s="41">
        <f t="shared" si="0"/>
      </c>
      <c r="H42" s="41">
        <f t="shared" si="1"/>
      </c>
      <c r="I42" s="52">
        <f t="shared" si="2"/>
      </c>
    </row>
    <row r="43" spans="1:9" ht="19.5" customHeight="1">
      <c r="A43" s="39"/>
      <c r="B43" s="57"/>
      <c r="C43" s="58"/>
      <c r="D43" s="59"/>
      <c r="E43" s="40"/>
      <c r="F43" s="40"/>
      <c r="G43" s="41">
        <f t="shared" si="0"/>
      </c>
      <c r="H43" s="41">
        <f t="shared" si="1"/>
      </c>
      <c r="I43" s="52">
        <f t="shared" si="2"/>
      </c>
    </row>
    <row r="44" spans="1:9" ht="19.5" customHeight="1">
      <c r="A44" s="39"/>
      <c r="B44" s="57"/>
      <c r="C44" s="58"/>
      <c r="D44" s="59"/>
      <c r="E44" s="40"/>
      <c r="F44" s="40"/>
      <c r="G44" s="41">
        <f t="shared" si="0"/>
      </c>
      <c r="H44" s="41">
        <f t="shared" si="1"/>
      </c>
      <c r="I44" s="52">
        <f t="shared" si="2"/>
      </c>
    </row>
    <row r="45" spans="1:9" ht="19.5" customHeight="1">
      <c r="A45" s="45"/>
      <c r="B45" s="60"/>
      <c r="C45" s="61"/>
      <c r="D45" s="62"/>
      <c r="E45" s="46"/>
      <c r="F45" s="46"/>
      <c r="G45" s="41">
        <f t="shared" si="0"/>
      </c>
      <c r="H45" s="41">
        <f t="shared" si="1"/>
      </c>
      <c r="I45" s="52">
        <f t="shared" si="2"/>
      </c>
    </row>
    <row r="46" spans="1:9" ht="19.5" customHeight="1">
      <c r="A46" s="47"/>
      <c r="B46" s="61"/>
      <c r="C46" s="61"/>
      <c r="D46" s="61"/>
      <c r="E46" s="48" t="s">
        <v>24</v>
      </c>
      <c r="F46" s="48"/>
      <c r="G46" s="49">
        <f>SUM(G25:G45)</f>
        <v>0</v>
      </c>
      <c r="H46" s="49">
        <f>SUM(H25:H45)</f>
        <v>0</v>
      </c>
      <c r="I46" s="50">
        <f>SUM(I25:I45)</f>
        <v>0</v>
      </c>
    </row>
    <row r="48" spans="1:9" ht="19.5" customHeight="1">
      <c r="A48" s="38"/>
      <c r="B48" s="38"/>
      <c r="C48" s="38"/>
      <c r="D48" s="38"/>
      <c r="F48" s="53"/>
      <c r="G48" s="53"/>
      <c r="H48" s="53"/>
      <c r="I48" s="53"/>
    </row>
    <row r="49" spans="2:9" ht="12.75">
      <c r="B49" s="56" t="s">
        <v>16</v>
      </c>
      <c r="C49" s="56"/>
      <c r="D49" s="56"/>
      <c r="F49" s="54" t="s">
        <v>17</v>
      </c>
      <c r="G49" s="54"/>
      <c r="H49" s="54"/>
      <c r="I49" s="54"/>
    </row>
    <row r="50" spans="6:9" ht="12.75">
      <c r="F50" s="55" t="s">
        <v>23</v>
      </c>
      <c r="G50" s="55"/>
      <c r="H50" s="55"/>
      <c r="I50" s="55"/>
    </row>
  </sheetData>
  <sheetProtection password="8E5D" sheet="1" selectLockedCells="1"/>
  <mergeCells count="30">
    <mergeCell ref="B38:D38"/>
    <mergeCell ref="B30:D30"/>
    <mergeCell ref="B31:D31"/>
    <mergeCell ref="B32:D32"/>
    <mergeCell ref="B27:D27"/>
    <mergeCell ref="B28:D28"/>
    <mergeCell ref="G11:I11"/>
    <mergeCell ref="C14:F14"/>
    <mergeCell ref="B33:D33"/>
    <mergeCell ref="B37:D37"/>
    <mergeCell ref="B41:D41"/>
    <mergeCell ref="B44:D44"/>
    <mergeCell ref="A2:A3"/>
    <mergeCell ref="B2:B3"/>
    <mergeCell ref="C2:C3"/>
    <mergeCell ref="D2:D3"/>
    <mergeCell ref="B29:D29"/>
    <mergeCell ref="C11:F11"/>
    <mergeCell ref="B25:D25"/>
    <mergeCell ref="B26:D26"/>
    <mergeCell ref="F48:I48"/>
    <mergeCell ref="F49:I49"/>
    <mergeCell ref="F50:I50"/>
    <mergeCell ref="B49:D49"/>
    <mergeCell ref="B39:D39"/>
    <mergeCell ref="B43:D43"/>
    <mergeCell ref="B45:D45"/>
    <mergeCell ref="B46:D46"/>
    <mergeCell ref="B42:D42"/>
    <mergeCell ref="B40:D40"/>
  </mergeCells>
  <printOptions/>
  <pageMargins left="0.7086614173228347" right="0.35433070866141736" top="0.7086614173228347" bottom="0.3937007874015748" header="0.5118110236220472" footer="0.5118110236220472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Südbadischer Fußballverband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Verbands-SR-Ausschuss</dc:creator>
  <cp:keywords/>
  <dc:description/>
  <cp:lastModifiedBy>Ralf Brombacher</cp:lastModifiedBy>
  <cp:lastPrinted>2016-11-18T20:45:57Z</cp:lastPrinted>
  <dcterms:created xsi:type="dcterms:W3CDTF">2000-10-05T18:27:45Z</dcterms:created>
  <dcterms:modified xsi:type="dcterms:W3CDTF">2019-12-03T15:28:24Z</dcterms:modified>
  <cp:category/>
  <cp:version/>
  <cp:contentType/>
  <cp:contentStatus/>
</cp:coreProperties>
</file>